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Imran\Desktop\"/>
    </mc:Choice>
  </mc:AlternateContent>
  <bookViews>
    <workbookView xWindow="0" yWindow="0" windowWidth="23040" windowHeight="9408" tabRatio="714"/>
  </bookViews>
  <sheets>
    <sheet name="Cash Paid Out" sheetId="5" r:id="rId1"/>
  </sheets>
  <definedNames>
    <definedName name="FiscalYearStartDate" localSheetId="0">'Cash Paid Out'!$B$5</definedName>
    <definedName name="FiscalYearStartDate">#REF!</definedName>
  </definedNames>
  <calcPr calcId="152511"/>
</workbook>
</file>

<file path=xl/calcChain.xml><?xml version="1.0" encoding="utf-8"?>
<calcChain xmlns="http://schemas.openxmlformats.org/spreadsheetml/2006/main">
  <c r="P28" i="5" l="1"/>
  <c r="O28" i="5"/>
  <c r="N28" i="5"/>
  <c r="M28" i="5"/>
  <c r="L28" i="5"/>
  <c r="K28" i="5"/>
  <c r="J28" i="5"/>
  <c r="I28" i="5"/>
  <c r="H28" i="5"/>
  <c r="F28" i="5"/>
  <c r="D28" i="5"/>
  <c r="R27" i="5"/>
  <c r="R26" i="5"/>
  <c r="R25" i="5"/>
  <c r="R24" i="5"/>
  <c r="R23" i="5"/>
  <c r="R22" i="5"/>
  <c r="R21" i="5"/>
  <c r="R20" i="5"/>
  <c r="R19" i="5"/>
  <c r="R18" i="5"/>
  <c r="R17" i="5"/>
  <c r="R16" i="5"/>
  <c r="R15" i="5"/>
  <c r="R14" i="5"/>
  <c r="R13" i="5"/>
  <c r="R12" i="5"/>
  <c r="R11" i="5"/>
  <c r="R10" i="5"/>
  <c r="R9" i="5"/>
  <c r="R8" i="5"/>
  <c r="R7" i="5"/>
  <c r="B5" i="5" l="1"/>
  <c r="E4" i="5" l="1"/>
  <c r="M4" i="5"/>
  <c r="F4" i="5"/>
  <c r="N4" i="5"/>
  <c r="G4" i="5"/>
  <c r="O4" i="5"/>
  <c r="K4" i="5"/>
  <c r="H4" i="5"/>
  <c r="P4" i="5"/>
  <c r="I4" i="5"/>
  <c r="J4" i="5"/>
  <c r="L4" i="5"/>
  <c r="E5" i="5"/>
  <c r="F5" i="5" s="1"/>
  <c r="G5" i="5" s="1"/>
  <c r="H5" i="5" s="1"/>
  <c r="I5" i="5" s="1"/>
  <c r="J5" i="5" s="1"/>
  <c r="K5" i="5" s="1"/>
  <c r="L5" i="5" s="1"/>
  <c r="M5" i="5" s="1"/>
  <c r="N5" i="5" s="1"/>
  <c r="O5" i="5" s="1"/>
  <c r="P5" i="5" s="1"/>
</calcChain>
</file>

<file path=xl/sharedStrings.xml><?xml version="1.0" encoding="utf-8"?>
<sst xmlns="http://schemas.openxmlformats.org/spreadsheetml/2006/main" count="34" uniqueCount="29">
  <si>
    <t>Fiscal year begins:</t>
  </si>
  <si>
    <t>(Pre) Startup</t>
  </si>
  <si>
    <t>Total</t>
  </si>
  <si>
    <t>EST</t>
  </si>
  <si>
    <t>Item EST</t>
  </si>
  <si>
    <t>Cash Paid Out</t>
  </si>
  <si>
    <t>Purchases (merchandise)</t>
  </si>
  <si>
    <t>Purchases (specify)</t>
  </si>
  <si>
    <t>Gross wages (exact withdrawal)</t>
  </si>
  <si>
    <t>Payroll expenses (taxes, etc.)</t>
  </si>
  <si>
    <t>Outside services</t>
  </si>
  <si>
    <t>Repairs &amp; maintenance</t>
  </si>
  <si>
    <t>Advertising</t>
  </si>
  <si>
    <t>Car, delivery &amp; travel</t>
  </si>
  <si>
    <t>Accounting &amp; legal</t>
  </si>
  <si>
    <t>Rent</t>
  </si>
  <si>
    <t>Telephone</t>
  </si>
  <si>
    <t>Utilities</t>
  </si>
  <si>
    <t>Insurance</t>
  </si>
  <si>
    <t>Taxes (real estate, etc.)</t>
  </si>
  <si>
    <t>Interest</t>
  </si>
  <si>
    <t>Other expenses (specify)</t>
  </si>
  <si>
    <t>Other (specify)</t>
  </si>
  <si>
    <t>Miscellaneous</t>
  </si>
  <si>
    <t>Supplies (office &amp; operations)</t>
  </si>
  <si>
    <t xml:space="preserve">COMPANY OR ORGANIZATION NAME HERE </t>
  </si>
  <si>
    <t>Cash Flow Statement</t>
  </si>
  <si>
    <t>For the Year 2021-2022</t>
  </si>
  <si>
    <t xml:space="preserve">0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</si>
</sst>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quot;₹&quot;\ * #,##0_ ;_ &quot;₹&quot;\ * \-#,##0_ ;_ &quot;₹&quot;\ * &quot;-&quot;_ ;_ @_ "/>
    <numFmt numFmtId="165" formatCode="_ * #,##0_ ;_ * \-#,##0_ ;_ * &quot;-&quot;_ ;_ @_ "/>
    <numFmt numFmtId="166" formatCode="_ &quot;₹&quot;\ * #,##0.00_ ;_ &quot;₹&quot;\ * \-#,##0.00_ ;_ &quot;₹&quot;\ * &quot;-&quot;??_ ;_ @_ "/>
    <numFmt numFmtId="167" formatCode="mmm"/>
    <numFmt numFmtId="168" formatCode="dd"/>
    <numFmt numFmtId="169" formatCode="0_);\-0_)"/>
  </numFmts>
  <fonts count="21" x14ac:knownFonts="1">
    <font>
      <sz val="11"/>
      <color theme="1" tint="0.14993743705557422"/>
      <name val="Calibri"/>
      <family val="2"/>
      <scheme val="minor"/>
    </font>
    <font>
      <sz val="10"/>
      <color theme="1" tint="0.14999847407452621"/>
      <name val="Calibri"/>
      <family val="2"/>
      <scheme val="minor"/>
    </font>
    <font>
      <b/>
      <sz val="12"/>
      <color theme="1" tint="0.14999847407452621"/>
      <name val="Calibri"/>
      <family val="2"/>
      <scheme val="minor"/>
    </font>
    <font>
      <b/>
      <sz val="28"/>
      <color theme="4"/>
      <name val="Calibri"/>
      <family val="2"/>
      <scheme val="major"/>
    </font>
    <font>
      <b/>
      <sz val="12"/>
      <color theme="1" tint="0.14999847407452621"/>
      <name val="Calibri"/>
      <family val="2"/>
      <scheme val="major"/>
    </font>
    <font>
      <sz val="18"/>
      <color theme="1" tint="0.14996795556505021"/>
      <name val="Calibri"/>
      <family val="2"/>
      <scheme val="major"/>
    </font>
    <font>
      <sz val="11"/>
      <color theme="1" tint="0.14975432599871821"/>
      <name val="Calibri"/>
      <family val="2"/>
      <scheme val="major"/>
    </font>
    <font>
      <sz val="12"/>
      <color theme="3"/>
      <name val="Calibri"/>
      <family val="2"/>
      <scheme val="major"/>
    </font>
    <font>
      <sz val="11"/>
      <color theme="1" tint="0.14993743705557422"/>
      <name val="Calibri"/>
      <family val="2"/>
      <scheme val="major"/>
    </font>
    <font>
      <sz val="14"/>
      <color theme="1" tint="0.14975432599871821"/>
      <name val="Calibri"/>
      <family val="2"/>
      <scheme val="major"/>
    </font>
    <font>
      <sz val="10"/>
      <color theme="1" tint="0.499984740745262"/>
      <name val="Calibri"/>
      <family val="2"/>
      <scheme val="minor"/>
    </font>
    <font>
      <sz val="11"/>
      <color theme="1" tint="0.14993743705557422"/>
      <name val="Calibri"/>
      <family val="2"/>
      <scheme val="minor"/>
    </font>
    <font>
      <i/>
      <sz val="11"/>
      <color theme="1" tint="0.34998626667073579"/>
      <name val="Calibri"/>
      <family val="2"/>
      <scheme val="minor"/>
    </font>
    <font>
      <sz val="11"/>
      <color theme="1" tint="0.14999847407452621"/>
      <name val="Calibri"/>
      <family val="2"/>
      <scheme val="minor"/>
    </font>
    <font>
      <sz val="11"/>
      <color theme="1" tint="0.34998626667073579"/>
      <name val="Calibri"/>
      <family val="2"/>
      <scheme val="minor"/>
    </font>
    <font>
      <sz val="11"/>
      <color theme="0"/>
      <name val="Calibri"/>
      <family val="2"/>
      <scheme val="minor"/>
    </font>
    <font>
      <b/>
      <sz val="28"/>
      <name val="Calibri"/>
      <family val="2"/>
      <scheme val="major"/>
    </font>
    <font>
      <sz val="14"/>
      <color theme="1" tint="0.14975432599871821"/>
      <name val="Aharoni"/>
    </font>
    <font>
      <sz val="11"/>
      <color rgb="FF002060"/>
      <name val="Calibri"/>
      <family val="2"/>
      <scheme val="minor"/>
    </font>
    <font>
      <b/>
      <sz val="14"/>
      <color theme="1" tint="0.14996795556505021"/>
      <name val="Calibri"/>
      <family val="2"/>
      <scheme val="major"/>
    </font>
    <font>
      <sz val="28"/>
      <color theme="0"/>
      <name val="Algerian"/>
      <family val="5"/>
    </font>
  </fonts>
  <fills count="10">
    <fill>
      <patternFill patternType="none"/>
    </fill>
    <fill>
      <patternFill patternType="gray125"/>
    </fill>
    <fill>
      <patternFill patternType="solid">
        <fgColor theme="0"/>
        <bgColor indexed="64"/>
      </patternFill>
    </fill>
    <fill>
      <patternFill patternType="solid">
        <fgColor theme="4" tint="0.59996337778862885"/>
        <bgColor indexed="64"/>
      </patternFill>
    </fill>
    <fill>
      <patternFill patternType="solid">
        <fgColor rgb="FFFFFFCC"/>
      </patternFill>
    </fill>
    <fill>
      <patternFill patternType="solid">
        <fgColor rgb="FF002060"/>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7" tint="0.59999389629810485"/>
        <bgColor indexed="64"/>
      </patternFill>
    </fill>
  </fills>
  <borders count="23">
    <border>
      <left/>
      <right/>
      <top/>
      <bottom/>
      <diagonal/>
    </border>
    <border>
      <left/>
      <right/>
      <top style="thin">
        <color theme="0"/>
      </top>
      <bottom style="thin">
        <color theme="0"/>
      </bottom>
      <diagonal/>
    </border>
    <border>
      <left style="dotted">
        <color theme="0" tint="-0.34998626667073579"/>
      </left>
      <right style="dotted">
        <color theme="0" tint="-0.34998626667073579"/>
      </right>
      <top/>
      <bottom style="medium">
        <color theme="4" tint="0.39994506668294322"/>
      </bottom>
      <diagonal/>
    </border>
    <border>
      <left style="dotted">
        <color theme="1" tint="0.34998626667073579"/>
      </left>
      <right style="dotted">
        <color theme="1" tint="0.34998626667073579"/>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dotted">
        <color theme="1" tint="0.34998626667073579"/>
      </left>
      <right style="medium">
        <color indexed="64"/>
      </right>
      <top/>
      <bottom/>
      <diagonal/>
    </border>
    <border>
      <left/>
      <right style="medium">
        <color indexed="64"/>
      </right>
      <top/>
      <bottom/>
      <diagonal/>
    </border>
    <border>
      <left style="medium">
        <color indexed="64"/>
      </left>
      <right style="dotted">
        <color theme="1" tint="0.34998626667073579"/>
      </right>
      <top/>
      <bottom style="medium">
        <color indexed="64"/>
      </bottom>
      <diagonal/>
    </border>
    <border>
      <left/>
      <right/>
      <top/>
      <bottom style="medium">
        <color indexed="64"/>
      </bottom>
      <diagonal/>
    </border>
    <border>
      <left style="dotted">
        <color theme="1" tint="0.34998626667073579"/>
      </left>
      <right style="dotted">
        <color theme="1" tint="0.34998626667073579"/>
      </right>
      <top/>
      <bottom style="medium">
        <color indexed="64"/>
      </bottom>
      <diagonal/>
    </border>
    <border>
      <left style="dotted">
        <color theme="1" tint="0.34998626667073579"/>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theme="1" tint="0.34998626667073579"/>
      </right>
      <top style="medium">
        <color indexed="64"/>
      </top>
      <bottom/>
      <diagonal/>
    </border>
    <border>
      <left style="dotted">
        <color theme="1" tint="0.34998626667073579"/>
      </left>
      <right style="dotted">
        <color theme="1" tint="0.34998626667073579"/>
      </right>
      <top style="medium">
        <color indexed="64"/>
      </top>
      <bottom/>
      <diagonal/>
    </border>
    <border>
      <left style="dotted">
        <color theme="1" tint="0.34998626667073579"/>
      </left>
      <right style="medium">
        <color indexed="64"/>
      </right>
      <top style="medium">
        <color indexed="64"/>
      </top>
      <bottom/>
      <diagonal/>
    </border>
    <border>
      <left/>
      <right/>
      <top style="thin">
        <color theme="0"/>
      </top>
      <bottom style="medium">
        <color indexed="64"/>
      </bottom>
      <diagonal/>
    </border>
  </borders>
  <cellStyleXfs count="14">
    <xf numFmtId="0" fontId="0" fillId="0" borderId="0">
      <alignment vertical="center" wrapText="1"/>
    </xf>
    <xf numFmtId="0" fontId="3"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169" fontId="1" fillId="3" borderId="2" applyFont="0" applyAlignment="0">
      <alignment vertical="center"/>
    </xf>
    <xf numFmtId="167" fontId="5" fillId="0" borderId="3">
      <alignment horizontal="right" vertical="center" wrapText="1" indent="1"/>
    </xf>
    <xf numFmtId="43" fontId="11" fillId="0" borderId="0" applyFill="0" applyBorder="0" applyAlignment="0" applyProtection="0"/>
    <xf numFmtId="165" fontId="11" fillId="0" borderId="0" applyFill="0" applyBorder="0" applyAlignment="0" applyProtection="0"/>
    <xf numFmtId="166" fontId="11" fillId="0" borderId="0" applyFill="0" applyBorder="0" applyAlignment="0" applyProtection="0"/>
    <xf numFmtId="164" fontId="11" fillId="0" borderId="0" applyFill="0" applyBorder="0" applyAlignment="0" applyProtection="0"/>
    <xf numFmtId="9" fontId="11" fillId="0" borderId="0" applyFill="0" applyBorder="0" applyAlignment="0" applyProtection="0"/>
    <xf numFmtId="0" fontId="11" fillId="4" borderId="4" applyNumberFormat="0" applyAlignment="0" applyProtection="0"/>
    <xf numFmtId="0" fontId="12" fillId="0" borderId="0" applyNumberFormat="0" applyFill="0" applyBorder="0" applyAlignment="0" applyProtection="0"/>
  </cellStyleXfs>
  <cellXfs count="40">
    <xf numFmtId="0" fontId="0" fillId="0" borderId="0" xfId="0">
      <alignment vertical="center" wrapText="1"/>
    </xf>
    <xf numFmtId="0" fontId="0" fillId="2" borderId="1" xfId="0" applyFill="1" applyBorder="1">
      <alignment vertical="center" wrapText="1"/>
    </xf>
    <xf numFmtId="0" fontId="0" fillId="2" borderId="1" xfId="0" applyNumberFormat="1" applyFill="1" applyBorder="1">
      <alignment vertical="center" wrapText="1"/>
    </xf>
    <xf numFmtId="0" fontId="0" fillId="0" borderId="0" xfId="0" applyNumberFormat="1">
      <alignment vertical="center" wrapText="1"/>
    </xf>
    <xf numFmtId="0" fontId="10" fillId="2" borderId="1" xfId="0" applyNumberFormat="1" applyFont="1" applyFill="1" applyBorder="1">
      <alignment vertical="center" wrapText="1"/>
    </xf>
    <xf numFmtId="0" fontId="0" fillId="0" borderId="0" xfId="0" applyFont="1">
      <alignment vertical="center" wrapText="1"/>
    </xf>
    <xf numFmtId="0" fontId="13" fillId="2" borderId="1" xfId="0" applyNumberFormat="1" applyFont="1" applyFill="1" applyBorder="1" applyAlignment="1">
      <alignment horizontal="right" wrapText="1" indent="1"/>
    </xf>
    <xf numFmtId="38" fontId="14" fillId="0" borderId="0" xfId="0" applyNumberFormat="1" applyFont="1" applyFill="1" applyBorder="1" applyAlignment="1">
      <alignment horizontal="right" vertical="center"/>
    </xf>
    <xf numFmtId="0" fontId="9" fillId="0" borderId="9" xfId="2" applyFont="1" applyBorder="1"/>
    <xf numFmtId="0" fontId="0" fillId="0" borderId="0" xfId="0" applyBorder="1">
      <alignment vertical="center" wrapText="1"/>
    </xf>
    <xf numFmtId="14" fontId="13" fillId="0" borderId="9" xfId="0" applyNumberFormat="1" applyFont="1" applyBorder="1" applyAlignment="1">
      <alignment horizontal="left" vertical="center" indent="1"/>
    </xf>
    <xf numFmtId="0" fontId="0" fillId="0" borderId="0" xfId="0" applyFont="1" applyBorder="1">
      <alignment vertical="center" wrapText="1"/>
    </xf>
    <xf numFmtId="0" fontId="4" fillId="2" borderId="1" xfId="0" applyNumberFormat="1" applyFont="1" applyFill="1" applyBorder="1" applyAlignment="1">
      <alignment horizontal="right" vertical="center" wrapText="1" indent="1"/>
    </xf>
    <xf numFmtId="0" fontId="17" fillId="8" borderId="5" xfId="2" applyFont="1" applyFill="1" applyBorder="1" applyAlignment="1">
      <alignment horizontal="left"/>
    </xf>
    <xf numFmtId="3" fontId="2" fillId="0" borderId="10" xfId="0" applyNumberFormat="1" applyFont="1" applyFill="1" applyBorder="1" applyAlignment="1">
      <alignment horizontal="right" vertical="center" wrapText="1" indent="1"/>
    </xf>
    <xf numFmtId="3" fontId="13" fillId="0" borderId="10" xfId="0" applyNumberFormat="1" applyFont="1" applyFill="1" applyBorder="1" applyAlignment="1">
      <alignment horizontal="right" wrapText="1" indent="1"/>
    </xf>
    <xf numFmtId="0" fontId="0" fillId="0" borderId="11" xfId="0" applyBorder="1">
      <alignment vertical="center" wrapText="1"/>
    </xf>
    <xf numFmtId="0" fontId="18" fillId="0" borderId="9" xfId="0" applyFont="1" applyFill="1" applyBorder="1" applyAlignment="1">
      <alignment horizontal="left" vertical="center" indent="1"/>
    </xf>
    <xf numFmtId="38" fontId="14" fillId="0" borderId="11" xfId="0" applyNumberFormat="1" applyFont="1" applyFill="1" applyBorder="1">
      <alignment vertical="center" wrapText="1"/>
    </xf>
    <xf numFmtId="0" fontId="0" fillId="8" borderId="17" xfId="0" applyFont="1" applyFill="1" applyBorder="1" applyAlignment="1">
      <alignment horizontal="left" vertical="center" indent="1"/>
    </xf>
    <xf numFmtId="0" fontId="0" fillId="8" borderId="22" xfId="0" applyFill="1" applyBorder="1">
      <alignment vertical="center" wrapText="1"/>
    </xf>
    <xf numFmtId="38" fontId="0" fillId="8" borderId="13" xfId="0" applyNumberFormat="1" applyFont="1" applyFill="1" applyBorder="1" applyAlignment="1">
      <alignment vertical="center"/>
    </xf>
    <xf numFmtId="0" fontId="0" fillId="8" borderId="22" xfId="0" applyNumberFormat="1" applyFill="1" applyBorder="1" applyAlignment="1">
      <alignment vertical="center"/>
    </xf>
    <xf numFmtId="38" fontId="0" fillId="8" borderId="18" xfId="0" applyNumberFormat="1" applyFont="1" applyFill="1" applyBorder="1" applyAlignment="1">
      <alignment vertical="center"/>
    </xf>
    <xf numFmtId="3" fontId="13" fillId="9" borderId="19" xfId="0" applyNumberFormat="1" applyFont="1" applyFill="1" applyBorder="1" applyAlignment="1">
      <alignment horizontal="right" wrapText="1" indent="1"/>
    </xf>
    <xf numFmtId="167" fontId="19" fillId="9" borderId="20" xfId="6" applyFont="1" applyFill="1" applyBorder="1">
      <alignment horizontal="right" vertical="center" wrapText="1" indent="1"/>
    </xf>
    <xf numFmtId="167" fontId="19" fillId="9" borderId="21" xfId="6" applyFont="1" applyFill="1" applyBorder="1">
      <alignment horizontal="right" vertical="center" wrapText="1" indent="1"/>
    </xf>
    <xf numFmtId="3" fontId="13" fillId="9" borderId="12" xfId="0" applyNumberFormat="1" applyFont="1" applyFill="1" applyBorder="1" applyAlignment="1">
      <alignment horizontal="right" wrapText="1" indent="1"/>
    </xf>
    <xf numFmtId="168" fontId="13" fillId="9" borderId="14" xfId="0" applyNumberFormat="1" applyFont="1" applyFill="1" applyBorder="1" applyAlignment="1">
      <alignment horizontal="right" wrapText="1" indent="1"/>
    </xf>
    <xf numFmtId="168" fontId="13" fillId="9" borderId="15" xfId="0" applyNumberFormat="1" applyFont="1" applyFill="1" applyBorder="1" applyAlignment="1">
      <alignment horizontal="right" wrapText="1" indent="1"/>
    </xf>
    <xf numFmtId="0" fontId="20"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16" fillId="7" borderId="6" xfId="1" applyFont="1" applyFill="1" applyBorder="1" applyAlignment="1">
      <alignment horizontal="center"/>
    </xf>
    <xf numFmtId="0" fontId="16" fillId="7" borderId="7" xfId="1" applyFont="1" applyFill="1" applyBorder="1" applyAlignment="1">
      <alignment horizontal="center"/>
    </xf>
    <xf numFmtId="0" fontId="16" fillId="7" borderId="8" xfId="1" applyFont="1" applyFill="1" applyBorder="1" applyAlignment="1">
      <alignment horizontal="center"/>
    </xf>
    <xf numFmtId="0" fontId="16" fillId="6" borderId="6" xfId="1" applyFont="1" applyFill="1" applyBorder="1" applyAlignment="1">
      <alignment horizontal="center"/>
    </xf>
    <xf numFmtId="0" fontId="3" fillId="6" borderId="7" xfId="1" applyFill="1" applyBorder="1" applyAlignment="1">
      <alignment horizontal="center"/>
    </xf>
    <xf numFmtId="0" fontId="3" fillId="6" borderId="16" xfId="1" applyFill="1" applyBorder="1" applyAlignment="1">
      <alignment horizontal="center"/>
    </xf>
    <xf numFmtId="0" fontId="3" fillId="6" borderId="8" xfId="1" applyFill="1" applyBorder="1" applyAlignment="1">
      <alignment horizontal="center"/>
    </xf>
  </cellXfs>
  <cellStyles count="14">
    <cellStyle name="Comma" xfId="7" builtinId="3" customBuiltin="1"/>
    <cellStyle name="Comma [0]" xfId="8" builtinId="6" customBuiltin="1"/>
    <cellStyle name="Currency" xfId="9" builtinId="4" customBuiltin="1"/>
    <cellStyle name="Currency [0]" xfId="10" builtinId="7" customBuiltin="1"/>
    <cellStyle name="Explanatory Text" xfId="13" builtinId="53" customBuiltin="1"/>
    <cellStyle name="Heading 1" xfId="2" builtinId="16" customBuiltin="1"/>
    <cellStyle name="Heading 2" xfId="3" builtinId="17" customBuiltin="1"/>
    <cellStyle name="Heading 3" xfId="4" builtinId="18" customBuiltin="1"/>
    <cellStyle name="Month" xfId="6"/>
    <cellStyle name="Normal" xfId="0" builtinId="0" customBuiltin="1"/>
    <cellStyle name="Note" xfId="12" builtinId="10" customBuiltin="1"/>
    <cellStyle name="Percent" xfId="11" builtinId="5" customBuiltin="1"/>
    <cellStyle name="Title" xfId="1" builtinId="15" customBuiltin="1"/>
    <cellStyle name="Totals" xfId="5"/>
  </cellStyles>
  <dxfs count="43">
    <dxf>
      <font>
        <b val="0"/>
        <i val="0"/>
        <strike val="0"/>
        <condense val="0"/>
        <extend val="0"/>
        <outline val="0"/>
        <shadow val="0"/>
        <u val="none"/>
        <vertAlign val="baseline"/>
        <sz val="11"/>
        <color theme="1" tint="0.14993743705557422"/>
        <name val="Calibri"/>
        <scheme val="minor"/>
      </font>
      <numFmt numFmtId="6" formatCode="#,##0_);[Red]\(#,##0\)"/>
      <fill>
        <patternFill patternType="solid">
          <fgColor indexed="64"/>
          <bgColor theme="6" tint="0.59999389629810485"/>
        </patternFill>
      </fill>
      <alignment horizontal="general" vertical="center" textRotation="0" wrapText="0" indent="0" justifyLastLine="0" shrinkToFit="0" readingOrder="0"/>
      <border diagonalUp="0" diagonalDown="0" outline="0">
        <left/>
        <right style="medium">
          <color indexed="64"/>
        </right>
        <top/>
        <bottom style="medium">
          <color indexed="64"/>
        </bottom>
      </border>
    </dxf>
    <dxf>
      <numFmt numFmtId="0" formatCode="General"/>
      <fill>
        <patternFill patternType="solid">
          <fgColor indexed="64"/>
          <bgColor theme="6" tint="0.59999389629810485"/>
        </patternFill>
      </fill>
      <alignment horizontal="general" vertical="center" textRotation="0" wrapText="0" indent="0" justifyLastLine="0" shrinkToFit="0" readingOrder="0"/>
      <border diagonalUp="0" diagonalDown="0" outline="0">
        <left/>
        <right/>
        <top style="thin">
          <color theme="0"/>
        </top>
        <bottom style="medium">
          <color indexed="64"/>
        </bottom>
      </border>
    </dxf>
    <dxf>
      <font>
        <b val="0"/>
        <i val="0"/>
        <strike val="0"/>
        <condense val="0"/>
        <extend val="0"/>
        <outline val="0"/>
        <shadow val="0"/>
        <u val="none"/>
        <vertAlign val="baseline"/>
        <sz val="11"/>
        <color theme="1" tint="0.14993743705557422"/>
        <name val="Calibri"/>
        <scheme val="minor"/>
      </font>
      <numFmt numFmtId="6" formatCode="#,##0_);[Red]\(#,##0\)"/>
      <fill>
        <patternFill patternType="solid">
          <fgColor indexed="64"/>
          <bgColor theme="6" tint="0.59999389629810485"/>
        </patternFill>
      </fill>
      <alignment horizontal="general"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tint="0.14993743705557422"/>
        <name val="Calibri"/>
        <scheme val="minor"/>
      </font>
      <numFmt numFmtId="6" formatCode="#,##0_);[Red]\(#,##0\)"/>
      <fill>
        <patternFill patternType="solid">
          <fgColor indexed="64"/>
          <bgColor theme="6" tint="0.59999389629810485"/>
        </patternFill>
      </fill>
      <alignment horizontal="general"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tint="0.14993743705557422"/>
        <name val="Calibri"/>
        <scheme val="minor"/>
      </font>
      <numFmt numFmtId="6" formatCode="#,##0_);[Red]\(#,##0\)"/>
      <fill>
        <patternFill patternType="solid">
          <fgColor indexed="64"/>
          <bgColor theme="6" tint="0.59999389629810485"/>
        </patternFill>
      </fill>
      <alignment horizontal="general"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tint="0.14993743705557422"/>
        <name val="Calibri"/>
        <scheme val="minor"/>
      </font>
      <numFmt numFmtId="6" formatCode="#,##0_);[Red]\(#,##0\)"/>
      <fill>
        <patternFill patternType="solid">
          <fgColor indexed="64"/>
          <bgColor theme="6" tint="0.59999389629810485"/>
        </patternFill>
      </fill>
      <alignment horizontal="general"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tint="0.14993743705557422"/>
        <name val="Calibri"/>
        <scheme val="minor"/>
      </font>
      <numFmt numFmtId="6" formatCode="#,##0_);[Red]\(#,##0\)"/>
      <fill>
        <patternFill patternType="solid">
          <fgColor indexed="64"/>
          <bgColor theme="6" tint="0.59999389629810485"/>
        </patternFill>
      </fill>
      <alignment horizontal="general"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tint="0.14993743705557422"/>
        <name val="Calibri"/>
        <scheme val="minor"/>
      </font>
      <numFmt numFmtId="6" formatCode="#,##0_);[Red]\(#,##0\)"/>
      <fill>
        <patternFill patternType="solid">
          <fgColor indexed="64"/>
          <bgColor theme="6" tint="0.59999389629810485"/>
        </patternFill>
      </fill>
      <alignment horizontal="general"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tint="0.14993743705557422"/>
        <name val="Calibri"/>
        <scheme val="minor"/>
      </font>
      <numFmt numFmtId="6" formatCode="#,##0_);[Red]\(#,##0\)"/>
      <fill>
        <patternFill patternType="solid">
          <fgColor indexed="64"/>
          <bgColor theme="6" tint="0.59999389629810485"/>
        </patternFill>
      </fill>
      <alignment horizontal="general"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tint="0.14993743705557422"/>
        <name val="Calibri"/>
        <scheme val="minor"/>
      </font>
      <numFmt numFmtId="6" formatCode="#,##0_);[Red]\(#,##0\)"/>
      <fill>
        <patternFill patternType="solid">
          <fgColor indexed="64"/>
          <bgColor theme="6" tint="0.59999389629810485"/>
        </patternFill>
      </fill>
      <alignment horizontal="general"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tint="0.14993743705557422"/>
        <name val="Calibri"/>
        <scheme val="minor"/>
      </font>
      <numFmt numFmtId="6" formatCode="#,##0_);[Red]\(#,##0\)"/>
      <fill>
        <patternFill patternType="solid">
          <fgColor indexed="64"/>
          <bgColor theme="6" tint="0.59999389629810485"/>
        </patternFill>
      </fill>
      <alignment horizontal="general"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tint="0.14993743705557422"/>
        <name val="Calibri"/>
        <scheme val="minor"/>
      </font>
      <numFmt numFmtId="6" formatCode="#,##0_);[Red]\(#,##0\)"/>
      <fill>
        <patternFill patternType="solid">
          <fgColor indexed="64"/>
          <bgColor theme="6" tint="0.59999389629810485"/>
        </patternFill>
      </fill>
      <alignment horizontal="general"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tint="0.14993743705557422"/>
        <name val="Calibri"/>
        <scheme val="minor"/>
      </font>
      <numFmt numFmtId="6" formatCode="#,##0_);[Red]\(#,##0\)"/>
      <fill>
        <patternFill patternType="solid">
          <fgColor indexed="64"/>
          <bgColor theme="6" tint="0.59999389629810485"/>
        </patternFill>
      </fill>
      <alignment horizontal="general"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tint="0.14993743705557422"/>
        <name val="Calibri"/>
        <scheme val="minor"/>
      </font>
      <numFmt numFmtId="6" formatCode="#,##0_);[Red]\(#,##0\)"/>
      <fill>
        <patternFill patternType="solid">
          <fgColor indexed="64"/>
          <bgColor theme="6" tint="0.59999389629810485"/>
        </patternFill>
      </fill>
      <alignment horizontal="general"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tint="0.14993743705557422"/>
        <name val="Calibri"/>
        <scheme val="minor"/>
      </font>
      <numFmt numFmtId="6" formatCode="#,##0_);[Red]\(#,##0\)"/>
      <fill>
        <patternFill patternType="solid">
          <fgColor indexed="64"/>
          <bgColor theme="6" tint="0.59999389629810485"/>
        </patternFill>
      </fill>
      <alignment horizontal="general" vertical="center" textRotation="0" wrapText="0" indent="0" justifyLastLine="0" shrinkToFit="0" readingOrder="0"/>
      <border diagonalUp="0" diagonalDown="0" outline="0">
        <left/>
        <right/>
        <top/>
        <bottom style="medium">
          <color indexed="64"/>
        </bottom>
      </border>
    </dxf>
    <dxf>
      <fill>
        <patternFill patternType="solid">
          <fgColor indexed="64"/>
          <bgColor theme="6" tint="0.59999389629810485"/>
        </patternFill>
      </fill>
      <border diagonalUp="0" diagonalDown="0" outline="0">
        <left/>
        <right/>
        <top style="thin">
          <color theme="0"/>
        </top>
        <bottom style="medium">
          <color indexed="64"/>
        </bottom>
      </border>
    </dxf>
    <dxf>
      <font>
        <b val="0"/>
        <i val="0"/>
        <strike val="0"/>
        <condense val="0"/>
        <extend val="0"/>
        <outline val="0"/>
        <shadow val="0"/>
        <u val="none"/>
        <vertAlign val="baseline"/>
        <sz val="11"/>
        <color theme="1" tint="0.14993743705557422"/>
        <name val="Calibri"/>
        <scheme val="minor"/>
      </font>
      <fill>
        <patternFill patternType="solid">
          <fgColor indexed="64"/>
          <bgColor theme="6" tint="0.59999389629810485"/>
        </patternFill>
      </fill>
      <alignment horizontal="left" vertical="center" textRotation="0" wrapText="0" indent="1" justifyLastLine="0" shrinkToFit="0" readingOrder="0"/>
      <border diagonalUp="0" diagonalDown="0" outline="0">
        <left style="medium">
          <color indexed="64"/>
        </left>
        <right/>
        <top/>
        <bottom style="medium">
          <color indexed="64"/>
        </bottom>
      </border>
    </dxf>
    <dxf>
      <font>
        <strike val="0"/>
        <outline val="0"/>
        <shadow val="0"/>
        <u val="none"/>
        <vertAlign val="baseline"/>
        <sz val="11"/>
        <color theme="1" tint="0.34998626667073579"/>
        <name val="Calibri"/>
        <scheme val="minor"/>
      </font>
      <numFmt numFmtId="6" formatCode="#,##0_);[Red]\(#,##0\)"/>
      <border diagonalUp="0" diagonalDown="0">
        <left/>
        <right/>
        <top style="medium">
          <color auto="1"/>
        </top>
        <bottom style="medium">
          <color auto="1"/>
        </bottom>
        <vertical/>
        <horizontal style="medium">
          <color auto="1"/>
        </horizontal>
      </border>
    </dxf>
    <dxf>
      <font>
        <b val="0"/>
        <i val="0"/>
        <strike val="0"/>
        <condense val="0"/>
        <extend val="0"/>
        <outline val="0"/>
        <shadow val="0"/>
        <u val="none"/>
        <vertAlign val="baseline"/>
        <sz val="10"/>
        <color theme="1" tint="0.499984740745262"/>
        <name val="Calibri"/>
        <scheme val="minor"/>
      </font>
      <numFmt numFmtId="0" formatCode="General"/>
      <fill>
        <patternFill patternType="none">
          <fgColor indexed="64"/>
          <bgColor theme="0"/>
        </patternFill>
      </fill>
      <border diagonalUp="0" diagonalDown="0">
        <left/>
        <right/>
        <top style="medium">
          <color auto="1"/>
        </top>
        <bottom style="medium">
          <color auto="1"/>
        </bottom>
        <vertical/>
        <horizontal style="medium">
          <color auto="1"/>
        </horizontal>
      </border>
    </dxf>
    <dxf>
      <font>
        <strike val="0"/>
        <outline val="0"/>
        <shadow val="0"/>
        <u val="none"/>
        <vertAlign val="baseline"/>
        <sz val="11"/>
        <color theme="1" tint="0.34998626667073579"/>
        <name val="Calibri"/>
        <scheme val="minor"/>
      </font>
      <numFmt numFmtId="6" formatCode="#,##0_);[Red]\(#,##0\)"/>
      <alignment horizontal="right" vertical="center" textRotation="0" wrapText="0" indent="0" justifyLastLine="0" shrinkToFit="0" readingOrder="0"/>
      <border diagonalUp="0" diagonalDown="0">
        <left/>
        <right/>
        <top style="medium">
          <color auto="1"/>
        </top>
        <bottom style="medium">
          <color auto="1"/>
        </bottom>
        <vertical/>
        <horizontal style="medium">
          <color auto="1"/>
        </horizontal>
      </border>
    </dxf>
    <dxf>
      <font>
        <strike val="0"/>
        <outline val="0"/>
        <shadow val="0"/>
        <u val="none"/>
        <vertAlign val="baseline"/>
        <sz val="11"/>
        <color theme="1" tint="0.34998626667073579"/>
        <name val="Calibri"/>
        <scheme val="minor"/>
      </font>
      <numFmt numFmtId="6" formatCode="#,##0_);[Red]\(#,##0\)"/>
      <alignment horizontal="right" vertical="center" textRotation="0" wrapText="0" indent="0" justifyLastLine="0" shrinkToFit="0" readingOrder="0"/>
      <border diagonalUp="0" diagonalDown="0">
        <left/>
        <right/>
        <top style="medium">
          <color auto="1"/>
        </top>
        <bottom style="medium">
          <color auto="1"/>
        </bottom>
        <vertical/>
        <horizontal style="medium">
          <color auto="1"/>
        </horizontal>
      </border>
    </dxf>
    <dxf>
      <font>
        <strike val="0"/>
        <outline val="0"/>
        <shadow val="0"/>
        <u val="none"/>
        <vertAlign val="baseline"/>
        <sz val="11"/>
        <color theme="1" tint="0.34998626667073579"/>
        <name val="Calibri"/>
        <scheme val="minor"/>
      </font>
      <numFmt numFmtId="6" formatCode="#,##0_);[Red]\(#,##0\)"/>
      <alignment horizontal="right" vertical="center" textRotation="0" wrapText="0" indent="0" justifyLastLine="0" shrinkToFit="0" readingOrder="0"/>
      <border diagonalUp="0" diagonalDown="0">
        <left/>
        <right/>
        <top style="medium">
          <color auto="1"/>
        </top>
        <bottom style="medium">
          <color auto="1"/>
        </bottom>
        <vertical/>
        <horizontal style="medium">
          <color auto="1"/>
        </horizontal>
      </border>
    </dxf>
    <dxf>
      <font>
        <strike val="0"/>
        <outline val="0"/>
        <shadow val="0"/>
        <u val="none"/>
        <vertAlign val="baseline"/>
        <sz val="11"/>
        <color theme="1" tint="0.34998626667073579"/>
        <name val="Calibri"/>
        <scheme val="minor"/>
      </font>
      <numFmt numFmtId="6" formatCode="#,##0_);[Red]\(#,##0\)"/>
      <alignment horizontal="right" vertical="center" textRotation="0" wrapText="0" indent="0" justifyLastLine="0" shrinkToFit="0" readingOrder="0"/>
      <border diagonalUp="0" diagonalDown="0">
        <left/>
        <right/>
        <top style="medium">
          <color auto="1"/>
        </top>
        <bottom style="medium">
          <color auto="1"/>
        </bottom>
        <vertical/>
        <horizontal style="medium">
          <color auto="1"/>
        </horizontal>
      </border>
    </dxf>
    <dxf>
      <font>
        <strike val="0"/>
        <outline val="0"/>
        <shadow val="0"/>
        <u val="none"/>
        <vertAlign val="baseline"/>
        <sz val="11"/>
        <color theme="1" tint="0.34998626667073579"/>
        <name val="Calibri"/>
        <scheme val="minor"/>
      </font>
      <numFmt numFmtId="6" formatCode="#,##0_);[Red]\(#,##0\)"/>
      <alignment horizontal="right" vertical="center" textRotation="0" wrapText="0" indent="0" justifyLastLine="0" shrinkToFit="0" readingOrder="0"/>
      <border diagonalUp="0" diagonalDown="0">
        <left/>
        <right/>
        <top style="medium">
          <color auto="1"/>
        </top>
        <bottom style="medium">
          <color auto="1"/>
        </bottom>
        <vertical/>
        <horizontal style="medium">
          <color auto="1"/>
        </horizontal>
      </border>
    </dxf>
    <dxf>
      <font>
        <strike val="0"/>
        <outline val="0"/>
        <shadow val="0"/>
        <u val="none"/>
        <vertAlign val="baseline"/>
        <sz val="11"/>
        <color theme="1" tint="0.34998626667073579"/>
        <name val="Calibri"/>
        <scheme val="minor"/>
      </font>
      <numFmt numFmtId="6" formatCode="#,##0_);[Red]\(#,##0\)"/>
      <alignment horizontal="right" vertical="center" textRotation="0" wrapText="0" indent="0" justifyLastLine="0" shrinkToFit="0" readingOrder="0"/>
      <border diagonalUp="0" diagonalDown="0">
        <left/>
        <right/>
        <top style="medium">
          <color auto="1"/>
        </top>
        <bottom style="medium">
          <color auto="1"/>
        </bottom>
        <vertical/>
        <horizontal style="medium">
          <color auto="1"/>
        </horizontal>
      </border>
    </dxf>
    <dxf>
      <font>
        <strike val="0"/>
        <outline val="0"/>
        <shadow val="0"/>
        <u val="none"/>
        <vertAlign val="baseline"/>
        <sz val="11"/>
        <color theme="1" tint="0.34998626667073579"/>
        <name val="Calibri"/>
        <scheme val="minor"/>
      </font>
      <numFmt numFmtId="6" formatCode="#,##0_);[Red]\(#,##0\)"/>
      <alignment horizontal="right" vertical="center" textRotation="0" wrapText="0" indent="0" justifyLastLine="0" shrinkToFit="0" readingOrder="0"/>
      <border diagonalUp="0" diagonalDown="0">
        <left/>
        <right/>
        <top style="medium">
          <color auto="1"/>
        </top>
        <bottom style="medium">
          <color auto="1"/>
        </bottom>
        <vertical/>
        <horizontal style="medium">
          <color auto="1"/>
        </horizontal>
      </border>
    </dxf>
    <dxf>
      <font>
        <strike val="0"/>
        <outline val="0"/>
        <shadow val="0"/>
        <u val="none"/>
        <vertAlign val="baseline"/>
        <sz val="11"/>
        <color theme="1" tint="0.34998626667073579"/>
        <name val="Calibri"/>
        <scheme val="minor"/>
      </font>
      <numFmt numFmtId="6" formatCode="#,##0_);[Red]\(#,##0\)"/>
      <alignment horizontal="right" vertical="center" textRotation="0" wrapText="0" indent="0" justifyLastLine="0" shrinkToFit="0" readingOrder="0"/>
      <border diagonalUp="0" diagonalDown="0">
        <left/>
        <right/>
        <top style="medium">
          <color auto="1"/>
        </top>
        <bottom style="medium">
          <color auto="1"/>
        </bottom>
        <vertical/>
        <horizontal style="medium">
          <color auto="1"/>
        </horizontal>
      </border>
    </dxf>
    <dxf>
      <font>
        <strike val="0"/>
        <outline val="0"/>
        <shadow val="0"/>
        <u val="none"/>
        <vertAlign val="baseline"/>
        <sz val="11"/>
        <color theme="1" tint="0.34998626667073579"/>
        <name val="Calibri"/>
        <scheme val="minor"/>
      </font>
      <numFmt numFmtId="6" formatCode="#,##0_);[Red]\(#,##0\)"/>
      <alignment horizontal="right" vertical="center" textRotation="0" wrapText="0" indent="0" justifyLastLine="0" shrinkToFit="0" readingOrder="0"/>
      <border diagonalUp="0" diagonalDown="0">
        <left/>
        <right/>
        <top style="medium">
          <color auto="1"/>
        </top>
        <bottom style="medium">
          <color auto="1"/>
        </bottom>
        <vertical/>
        <horizontal style="medium">
          <color auto="1"/>
        </horizontal>
      </border>
    </dxf>
    <dxf>
      <font>
        <strike val="0"/>
        <outline val="0"/>
        <shadow val="0"/>
        <u val="none"/>
        <vertAlign val="baseline"/>
        <sz val="11"/>
        <color theme="1" tint="0.34998626667073579"/>
        <name val="Calibri"/>
        <scheme val="minor"/>
      </font>
      <numFmt numFmtId="6" formatCode="#,##0_);[Red]\(#,##0\)"/>
      <alignment horizontal="right" vertical="center" textRotation="0" wrapText="0" indent="0" justifyLastLine="0" shrinkToFit="0" readingOrder="0"/>
      <border diagonalUp="0" diagonalDown="0">
        <left/>
        <right/>
        <top style="medium">
          <color auto="1"/>
        </top>
        <bottom style="medium">
          <color auto="1"/>
        </bottom>
        <vertical/>
        <horizontal style="medium">
          <color auto="1"/>
        </horizontal>
      </border>
    </dxf>
    <dxf>
      <font>
        <strike val="0"/>
        <outline val="0"/>
        <shadow val="0"/>
        <u val="none"/>
        <vertAlign val="baseline"/>
        <sz val="11"/>
        <color theme="1" tint="0.34998626667073579"/>
        <name val="Calibri"/>
        <scheme val="minor"/>
      </font>
      <numFmt numFmtId="6" formatCode="#,##0_);[Red]\(#,##0\)"/>
      <alignment horizontal="right" vertical="center" textRotation="0" wrapText="0" indent="0" justifyLastLine="0" shrinkToFit="0" readingOrder="0"/>
      <border diagonalUp="0" diagonalDown="0">
        <left/>
        <right/>
        <top style="medium">
          <color auto="1"/>
        </top>
        <bottom style="medium">
          <color auto="1"/>
        </bottom>
        <vertical/>
        <horizontal style="medium">
          <color auto="1"/>
        </horizontal>
      </border>
    </dxf>
    <dxf>
      <font>
        <strike val="0"/>
        <outline val="0"/>
        <shadow val="0"/>
        <u val="none"/>
        <vertAlign val="baseline"/>
        <sz val="11"/>
        <color theme="1" tint="0.34998626667073579"/>
        <name val="Calibri"/>
        <scheme val="minor"/>
      </font>
      <border diagonalUp="0" diagonalDown="0">
        <left/>
        <right/>
        <top style="medium">
          <color auto="1"/>
        </top>
        <bottom style="medium">
          <color auto="1"/>
        </bottom>
        <vertical/>
        <horizontal style="medium">
          <color auto="1"/>
        </horizontal>
      </border>
    </dxf>
    <dxf>
      <font>
        <strike val="0"/>
        <outline val="0"/>
        <shadow val="0"/>
        <u val="none"/>
        <vertAlign val="baseline"/>
        <sz val="11"/>
        <color theme="1" tint="0.34998626667073579"/>
        <name val="Calibri"/>
        <scheme val="minor"/>
      </font>
      <numFmt numFmtId="6" formatCode="#,##0_);[Red]\(#,##0\)"/>
      <alignment horizontal="right" vertical="center" textRotation="0" wrapText="0" indent="0" justifyLastLine="0" shrinkToFit="0" readingOrder="0"/>
      <border diagonalUp="0" diagonalDown="0">
        <left/>
        <right/>
        <top style="medium">
          <color auto="1"/>
        </top>
        <bottom style="medium">
          <color auto="1"/>
        </bottom>
        <vertical/>
        <horizontal style="medium">
          <color auto="1"/>
        </horizontal>
      </border>
    </dxf>
    <dxf>
      <fill>
        <patternFill patternType="solid">
          <fgColor indexed="64"/>
          <bgColor theme="0"/>
        </patternFill>
      </fill>
      <border diagonalUp="0" diagonalDown="0">
        <left/>
        <right/>
        <top style="medium">
          <color auto="1"/>
        </top>
        <bottom style="medium">
          <color auto="1"/>
        </bottom>
        <vertical/>
        <horizontal style="medium">
          <color auto="1"/>
        </horizontal>
      </border>
    </dxf>
    <dxf>
      <font>
        <strike val="0"/>
        <outline val="0"/>
        <shadow val="0"/>
        <u val="none"/>
        <vertAlign val="baseline"/>
        <sz val="11"/>
        <color rgb="FF002060"/>
        <name val="Calibri"/>
        <scheme val="minor"/>
      </font>
      <alignment horizontal="left" vertical="center" textRotation="0" wrapText="0" indent="1" justifyLastLine="0" shrinkToFit="0" readingOrder="0"/>
      <border diagonalUp="0" diagonalDown="0">
        <left/>
        <right/>
        <top style="medium">
          <color auto="1"/>
        </top>
        <bottom style="medium">
          <color auto="1"/>
        </bottom>
        <vertical/>
        <horizontal style="medium">
          <color auto="1"/>
        </horizontal>
      </border>
    </dxf>
    <dxf>
      <alignment horizontal="left" vertical="bottom" textRotation="0" wrapText="0" indent="1" justifyLastLine="0" shrinkToFit="0" readingOrder="0"/>
    </dxf>
    <dxf>
      <alignment horizontal="left" vertical="bottom" textRotation="0" wrapText="0" indent="1" justifyLastLine="0" shrinkToFit="0" readingOrder="0"/>
    </dxf>
    <dxf>
      <fill>
        <patternFill patternType="none">
          <bgColor auto="1"/>
        </patternFill>
      </fill>
      <border>
        <vertical/>
        <horizontal/>
      </border>
    </dxf>
    <dxf>
      <font>
        <color theme="1" tint="0.14996795556505021"/>
      </font>
    </dxf>
    <dxf>
      <border diagonalUp="0" diagonalDown="0">
        <left style="dotted">
          <color theme="1" tint="0.34998626667073579"/>
        </left>
        <right style="dotted">
          <color theme="1" tint="0.34998626667073579"/>
        </right>
        <top style="thin">
          <color theme="1" tint="0.34998626667073579"/>
        </top>
        <bottom style="dotted">
          <color theme="1" tint="0.34998626667073579"/>
        </bottom>
        <vertical/>
        <horizontal/>
      </border>
    </dxf>
    <dxf>
      <font>
        <b val="0"/>
        <i val="0"/>
        <color theme="1" tint="0.34998626667073579"/>
      </font>
    </dxf>
    <dxf>
      <font>
        <b val="0"/>
        <i val="0"/>
        <color theme="1" tint="0.14996795556505021"/>
      </font>
      <fill>
        <patternFill patternType="solid">
          <bgColor theme="4" tint="0.79998168889431442"/>
        </patternFill>
      </fill>
      <border>
        <top/>
        <bottom style="medium">
          <color theme="4" tint="-0.24994659260841701"/>
        </bottom>
      </border>
    </dxf>
    <dxf>
      <font>
        <b val="0"/>
        <i val="0"/>
        <color theme="1" tint="0.14996795556505021"/>
      </font>
    </dxf>
    <dxf>
      <font>
        <color theme="1" tint="0.34998626667073579"/>
      </font>
      <border>
        <left/>
        <right style="thin">
          <color theme="1" tint="0.34998626667073579"/>
        </right>
        <top style="thin">
          <color theme="1" tint="0.34998626667073579"/>
        </top>
        <bottom style="thin">
          <color theme="1" tint="0.34998626667073579"/>
        </bottom>
        <vertical style="dashed">
          <color theme="1" tint="0.34998626667073579"/>
        </vertical>
        <horizontal style="thin">
          <color theme="1" tint="0.34998626667073579"/>
        </horizontal>
      </border>
    </dxf>
  </dxfs>
  <tableStyles count="1" defaultTableStyle="Cash Receipts" defaultPivotStyle="PivotStyleLight16">
    <tableStyle name="Cash Receipts" pivot="0" count="7">
      <tableStyleElement type="wholeTable" dxfId="42"/>
      <tableStyleElement type="headerRow" dxfId="41"/>
      <tableStyleElement type="totalRow" dxfId="40"/>
      <tableStyleElement type="firstColumn" dxfId="39"/>
      <tableStyleElement type="lastColumn" dxfId="38"/>
      <tableStyleElement type="firstTotalCell" dxfId="37"/>
      <tableStyleElement type="lastTotalCell" dxfId="3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4" name="CashPaidOut" displayName="CashPaidOut" ref="B7:R28" headerRowCount="0" totalsRowCount="1">
  <tableColumns count="17">
    <tableColumn id="1" name="Items" totalsRowLabel="Total" headerRowDxfId="35" dataDxfId="33" totalsRowDxfId="16"/>
    <tableColumn id="17" name="Column2" headerRowDxfId="34" dataDxfId="32" totalsRowDxfId="15"/>
    <tableColumn id="2" name="Period 0" totalsRowFunction="sum" dataDxfId="31" totalsRowDxfId="14"/>
    <tableColumn id="3" name="Period 1" totalsRowLabel="0 " dataDxfId="30" totalsRowDxfId="13"/>
    <tableColumn id="4" name="Period 2" totalsRowFunction="sum" dataDxfId="29" totalsRowDxfId="12"/>
    <tableColumn id="5" name="Period 3" totalsRowLabel="0 " dataDxfId="28" totalsRowDxfId="11"/>
    <tableColumn id="6" name="Period 4" totalsRowFunction="sum" dataDxfId="27" totalsRowDxfId="10"/>
    <tableColumn id="7" name="Period 5" totalsRowFunction="sum" dataDxfId="26" totalsRowDxfId="9"/>
    <tableColumn id="8" name="Period 6" totalsRowFunction="sum" dataDxfId="25" totalsRowDxfId="8"/>
    <tableColumn id="9" name="Period 7" totalsRowFunction="sum" dataDxfId="24" totalsRowDxfId="7"/>
    <tableColumn id="10" name="Period 8" totalsRowFunction="sum" dataDxfId="23" totalsRowDxfId="6"/>
    <tableColumn id="11" name="Period 9" totalsRowFunction="sum" dataDxfId="22" totalsRowDxfId="5"/>
    <tableColumn id="12" name="Period 10" totalsRowFunction="sum" dataDxfId="21" totalsRowDxfId="4"/>
    <tableColumn id="13" name="Period 11" totalsRowFunction="sum" dataDxfId="20" totalsRowDxfId="3"/>
    <tableColumn id="14" name="Period 12" totalsRowFunction="sum" dataDxfId="19" totalsRowDxfId="2"/>
    <tableColumn id="18" name="Column3" dataDxfId="18" totalsRowDxfId="1"/>
    <tableColumn id="15" name="Total" totalsRowLabel="0 " dataDxfId="17" totalsRowDxfId="0">
      <calculatedColumnFormula>SUM(CashPaidOut[[#This Row],[Period 0]:[Period 12]])</calculatedColumnFormula>
    </tableColumn>
  </tableColumns>
  <tableStyleInfo name="Cash Receipts" showFirstColumn="1" showLastColumn="1" showRowStripes="0" showColumnStripes="0"/>
  <extLst>
    <ext xmlns:x14="http://schemas.microsoft.com/office/spreadsheetml/2009/9/main" uri="{504A1905-F514-4f6f-8877-14C23A59335A}">
      <x14:table altTextSummary="Cash payouts for 12 months starting with the first month of the fiscal year along with a calculated grand total"/>
    </ext>
  </extLst>
</table>
</file>

<file path=xl/theme/theme1.xml><?xml version="1.0" encoding="utf-8"?>
<a:theme xmlns:a="http://schemas.openxmlformats.org/drawingml/2006/main" name="Office Theme">
  <a:themeElements>
    <a:clrScheme name="Cash Flow Statement">
      <a:dk1>
        <a:sysClr val="windowText" lastClr="000000"/>
      </a:dk1>
      <a:lt1>
        <a:sysClr val="window" lastClr="FFFFFF"/>
      </a:lt1>
      <a:dk2>
        <a:srgbClr val="313F55"/>
      </a:dk2>
      <a:lt2>
        <a:srgbClr val="F2F2F2"/>
      </a:lt2>
      <a:accent1>
        <a:srgbClr val="308DA2"/>
      </a:accent1>
      <a:accent2>
        <a:srgbClr val="EB7A20"/>
      </a:accent2>
      <a:accent3>
        <a:srgbClr val="009D00"/>
      </a:accent3>
      <a:accent4>
        <a:srgbClr val="9D4CA4"/>
      </a:accent4>
      <a:accent5>
        <a:srgbClr val="FFC000"/>
      </a:accent5>
      <a:accent6>
        <a:srgbClr val="DC3220"/>
      </a:accent6>
      <a:hlink>
        <a:srgbClr val="1AA2B5"/>
      </a:hlink>
      <a:folHlink>
        <a:srgbClr val="9D4CA4"/>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R28"/>
  <sheetViews>
    <sheetView showGridLines="0" tabSelected="1" zoomScaleNormal="100" workbookViewId="0">
      <pane ySplit="5" topLeftCell="A6" activePane="bottomLeft" state="frozen"/>
      <selection pane="bottomLeft" activeCell="B1" sqref="B1:R23"/>
    </sheetView>
  </sheetViews>
  <sheetFormatPr defaultRowHeight="17.25" customHeight="1" x14ac:dyDescent="0.3"/>
  <cols>
    <col min="1" max="1" width="2.5546875" customWidth="1"/>
    <col min="2" max="2" width="22.5546875" customWidth="1"/>
    <col min="3" max="3" width="3" customWidth="1"/>
    <col min="4" max="4" width="8.21875" customWidth="1"/>
    <col min="5" max="5" width="6.109375" customWidth="1"/>
    <col min="6" max="6" width="7.21875" customWidth="1"/>
    <col min="7" max="7" width="6.44140625" customWidth="1"/>
    <col min="8" max="8" width="6.6640625" customWidth="1"/>
    <col min="9" max="9" width="7.109375" customWidth="1"/>
    <col min="10" max="11" width="6.88671875" customWidth="1"/>
    <col min="12" max="12" width="6.6640625" customWidth="1"/>
    <col min="13" max="13" width="7.33203125" customWidth="1"/>
    <col min="14" max="14" width="8.109375" customWidth="1"/>
    <col min="15" max="15" width="8.44140625" customWidth="1"/>
    <col min="16" max="16" width="6.88671875" customWidth="1"/>
    <col min="17" max="17" width="3" style="3" customWidth="1"/>
    <col min="18" max="18" width="10.6640625" customWidth="1"/>
  </cols>
  <sheetData>
    <row r="1" spans="2:18" ht="34.799999999999997" customHeight="1" thickBot="1" x14ac:dyDescent="0.35">
      <c r="B1" s="30" t="s">
        <v>25</v>
      </c>
      <c r="C1" s="31"/>
      <c r="D1" s="31"/>
      <c r="E1" s="31"/>
      <c r="F1" s="31"/>
      <c r="G1" s="31"/>
      <c r="H1" s="31"/>
      <c r="I1" s="31"/>
      <c r="J1" s="31"/>
      <c r="K1" s="31"/>
      <c r="L1" s="31"/>
      <c r="M1" s="31"/>
      <c r="N1" s="31"/>
      <c r="O1" s="31"/>
      <c r="P1" s="31"/>
      <c r="Q1" s="31"/>
      <c r="R1" s="32"/>
    </row>
    <row r="2" spans="2:18" ht="30" customHeight="1" thickBot="1" x14ac:dyDescent="0.75">
      <c r="B2" s="33" t="s">
        <v>26</v>
      </c>
      <c r="C2" s="34"/>
      <c r="D2" s="34"/>
      <c r="E2" s="34"/>
      <c r="F2" s="34"/>
      <c r="G2" s="34"/>
      <c r="H2" s="34"/>
      <c r="I2" s="34"/>
      <c r="J2" s="34"/>
      <c r="K2" s="34"/>
      <c r="L2" s="34"/>
      <c r="M2" s="34"/>
      <c r="N2" s="34"/>
      <c r="O2" s="34"/>
      <c r="P2" s="34"/>
      <c r="Q2" s="34"/>
      <c r="R2" s="35"/>
    </row>
    <row r="3" spans="2:18" ht="29.4" customHeight="1" thickBot="1" x14ac:dyDescent="0.75">
      <c r="B3" s="36" t="s">
        <v>27</v>
      </c>
      <c r="C3" s="37"/>
      <c r="D3" s="38"/>
      <c r="E3" s="38"/>
      <c r="F3" s="38"/>
      <c r="G3" s="38"/>
      <c r="H3" s="38"/>
      <c r="I3" s="38"/>
      <c r="J3" s="38"/>
      <c r="K3" s="38"/>
      <c r="L3" s="38"/>
      <c r="M3" s="38"/>
      <c r="N3" s="38"/>
      <c r="O3" s="38"/>
      <c r="P3" s="38"/>
      <c r="Q3" s="37"/>
      <c r="R3" s="39"/>
    </row>
    <row r="4" spans="2:18" ht="30" customHeight="1" x14ac:dyDescent="0.35">
      <c r="B4" s="8" t="s">
        <v>0</v>
      </c>
      <c r="C4" s="9"/>
      <c r="D4" s="24" t="s">
        <v>1</v>
      </c>
      <c r="E4" s="25" t="e">
        <f>UPPER(TEXT(FiscalYearStartDate,"mmm"))</f>
        <v>#REF!</v>
      </c>
      <c r="F4" s="25" t="e">
        <f>UPPER(TEXT(EOMONTH(FiscalYearStartDate,1),"mmm"))</f>
        <v>#REF!</v>
      </c>
      <c r="G4" s="25" t="e">
        <f>UPPER(TEXT(EOMONTH(FiscalYearStartDate,2),"mmm"))</f>
        <v>#REF!</v>
      </c>
      <c r="H4" s="25" t="e">
        <f>UPPER(TEXT(EOMONTH(FiscalYearStartDate,3),"mmm"))</f>
        <v>#REF!</v>
      </c>
      <c r="I4" s="25" t="e">
        <f>UPPER(TEXT(EOMONTH(FiscalYearStartDate,4),"mmm"))</f>
        <v>#REF!</v>
      </c>
      <c r="J4" s="25" t="e">
        <f>UPPER(TEXT(EOMONTH(FiscalYearStartDate,5),"mmm"))</f>
        <v>#REF!</v>
      </c>
      <c r="K4" s="25" t="e">
        <f>UPPER(TEXT(EOMONTH(FiscalYearStartDate,6),"mmm"))</f>
        <v>#REF!</v>
      </c>
      <c r="L4" s="25" t="e">
        <f>UPPER(TEXT(EOMONTH(FiscalYearStartDate,7),"mmm"))</f>
        <v>#REF!</v>
      </c>
      <c r="M4" s="25" t="e">
        <f>UPPER(TEXT(EOMONTH(FiscalYearStartDate,8),"mmm"))</f>
        <v>#REF!</v>
      </c>
      <c r="N4" s="25" t="e">
        <f>UPPER(TEXT(EOMONTH(FiscalYearStartDate,9),"mmm"))</f>
        <v>#REF!</v>
      </c>
      <c r="O4" s="25" t="e">
        <f>UPPER(TEXT(EOMONTH(FiscalYearStartDate,10),"mmm"))</f>
        <v>#REF!</v>
      </c>
      <c r="P4" s="26" t="e">
        <f>UPPER(TEXT(EOMONTH(FiscalYearStartDate,11),"mmm"))</f>
        <v>#REF!</v>
      </c>
      <c r="Q4" s="12"/>
      <c r="R4" s="14" t="s">
        <v>2</v>
      </c>
    </row>
    <row r="5" spans="2:18" s="5" customFormat="1" ht="16.5" customHeight="1" thickBot="1" x14ac:dyDescent="0.35">
      <c r="B5" s="10" t="e">
        <f>[0]!FiscalYearStartDate</f>
        <v>#REF!</v>
      </c>
      <c r="C5" s="11"/>
      <c r="D5" s="27" t="s">
        <v>3</v>
      </c>
      <c r="E5" s="28" t="e">
        <f>FiscalYearStartDate</f>
        <v>#REF!</v>
      </c>
      <c r="F5" s="28" t="e">
        <f t="shared" ref="F5" si="0">EOMONTH(E5,0)+DAY(FiscalYearStartDate)</f>
        <v>#REF!</v>
      </c>
      <c r="G5" s="28" t="e">
        <f t="shared" ref="G5" si="1">EOMONTH(F5,0)+DAY(FiscalYearStartDate)</f>
        <v>#REF!</v>
      </c>
      <c r="H5" s="28" t="e">
        <f t="shared" ref="H5" si="2">EOMONTH(G5,0)+DAY(FiscalYearStartDate)</f>
        <v>#REF!</v>
      </c>
      <c r="I5" s="28" t="e">
        <f t="shared" ref="I5" si="3">EOMONTH(H5,0)+DAY(FiscalYearStartDate)</f>
        <v>#REF!</v>
      </c>
      <c r="J5" s="28" t="e">
        <f t="shared" ref="J5" si="4">EOMONTH(I5,0)+DAY(FiscalYearStartDate)</f>
        <v>#REF!</v>
      </c>
      <c r="K5" s="28" t="e">
        <f t="shared" ref="K5" si="5">EOMONTH(J5,0)+DAY(FiscalYearStartDate)</f>
        <v>#REF!</v>
      </c>
      <c r="L5" s="28" t="e">
        <f t="shared" ref="L5" si="6">EOMONTH(K5,0)+DAY(FiscalYearStartDate)</f>
        <v>#REF!</v>
      </c>
      <c r="M5" s="28" t="e">
        <f t="shared" ref="M5" si="7">EOMONTH(L5,0)+DAY(FiscalYearStartDate)</f>
        <v>#REF!</v>
      </c>
      <c r="N5" s="28" t="e">
        <f t="shared" ref="N5" si="8">EOMONTH(M5,0)+DAY(FiscalYearStartDate)</f>
        <v>#REF!</v>
      </c>
      <c r="O5" s="28" t="e">
        <f t="shared" ref="O5" si="9">EOMONTH(N5,0)+DAY(FiscalYearStartDate)</f>
        <v>#REF!</v>
      </c>
      <c r="P5" s="29" t="e">
        <f t="shared" ref="P5" si="10">EOMONTH(O5,0)+DAY(FiscalYearStartDate)</f>
        <v>#REF!</v>
      </c>
      <c r="Q5" s="6"/>
      <c r="R5" s="15" t="s">
        <v>4</v>
      </c>
    </row>
    <row r="6" spans="2:18" ht="17.25" customHeight="1" thickBot="1" x14ac:dyDescent="0.4">
      <c r="B6" s="13" t="s">
        <v>5</v>
      </c>
      <c r="C6" s="1"/>
      <c r="D6" s="9"/>
      <c r="E6" s="9"/>
      <c r="F6" s="9"/>
      <c r="G6" s="9"/>
      <c r="H6" s="9"/>
      <c r="I6" s="9"/>
      <c r="J6" s="9"/>
      <c r="K6" s="9"/>
      <c r="L6" s="9"/>
      <c r="M6" s="9"/>
      <c r="N6" s="9"/>
      <c r="O6" s="9"/>
      <c r="P6" s="9"/>
      <c r="Q6" s="2"/>
      <c r="R6" s="16"/>
    </row>
    <row r="7" spans="2:18" ht="17.25" customHeight="1" x14ac:dyDescent="0.3">
      <c r="B7" s="17" t="s">
        <v>6</v>
      </c>
      <c r="C7" s="1"/>
      <c r="D7" s="7"/>
      <c r="E7" s="7">
        <v>0</v>
      </c>
      <c r="F7" s="7"/>
      <c r="G7" s="7">
        <v>0</v>
      </c>
      <c r="H7" s="7"/>
      <c r="I7" s="7"/>
      <c r="J7" s="7"/>
      <c r="K7" s="7"/>
      <c r="L7" s="7"/>
      <c r="M7" s="7"/>
      <c r="N7" s="7"/>
      <c r="O7" s="7"/>
      <c r="P7" s="7"/>
      <c r="Q7" s="4"/>
      <c r="R7" s="18">
        <f>SUM(CashPaidOut[[#This Row],[Period 0]:[Period 12]])</f>
        <v>0</v>
      </c>
    </row>
    <row r="8" spans="2:18" ht="17.25" customHeight="1" x14ac:dyDescent="0.3">
      <c r="B8" s="17" t="s">
        <v>7</v>
      </c>
      <c r="C8" s="1"/>
      <c r="D8" s="7"/>
      <c r="E8" s="7"/>
      <c r="F8" s="7"/>
      <c r="G8" s="7"/>
      <c r="H8" s="7"/>
      <c r="I8" s="7"/>
      <c r="J8" s="7"/>
      <c r="K8" s="7"/>
      <c r="L8" s="7"/>
      <c r="M8" s="7"/>
      <c r="N8" s="7"/>
      <c r="O8" s="7"/>
      <c r="P8" s="7"/>
      <c r="Q8" s="4"/>
      <c r="R8" s="18">
        <f>SUM(CashPaidOut[[#This Row],[Period 0]:[Period 12]])</f>
        <v>0</v>
      </c>
    </row>
    <row r="9" spans="2:18" ht="17.25" customHeight="1" x14ac:dyDescent="0.3">
      <c r="B9" s="17" t="s">
        <v>7</v>
      </c>
      <c r="C9" s="1"/>
      <c r="D9" s="7"/>
      <c r="E9" s="7"/>
      <c r="F9" s="7"/>
      <c r="G9" s="7"/>
      <c r="H9" s="7"/>
      <c r="I9" s="7"/>
      <c r="J9" s="7"/>
      <c r="K9" s="7"/>
      <c r="L9" s="7"/>
      <c r="M9" s="7"/>
      <c r="N9" s="7"/>
      <c r="O9" s="7"/>
      <c r="P9" s="7"/>
      <c r="Q9" s="4"/>
      <c r="R9" s="18">
        <f>SUM(CashPaidOut[[#This Row],[Period 0]:[Period 12]])</f>
        <v>0</v>
      </c>
    </row>
    <row r="10" spans="2:18" ht="17.25" customHeight="1" x14ac:dyDescent="0.3">
      <c r="B10" s="17" t="s">
        <v>8</v>
      </c>
      <c r="C10" s="1"/>
      <c r="D10" s="7"/>
      <c r="E10" s="7"/>
      <c r="F10" s="7"/>
      <c r="G10" s="7"/>
      <c r="H10" s="7"/>
      <c r="I10" s="7"/>
      <c r="J10" s="7"/>
      <c r="K10" s="7"/>
      <c r="L10" s="7"/>
      <c r="M10" s="7"/>
      <c r="N10" s="7"/>
      <c r="O10" s="7"/>
      <c r="P10" s="7"/>
      <c r="Q10" s="4"/>
      <c r="R10" s="18">
        <f>SUM(CashPaidOut[[#This Row],[Period 0]:[Period 12]])</f>
        <v>0</v>
      </c>
    </row>
    <row r="11" spans="2:18" ht="17.25" customHeight="1" x14ac:dyDescent="0.3">
      <c r="B11" s="17" t="s">
        <v>9</v>
      </c>
      <c r="C11" s="1"/>
      <c r="D11" s="7"/>
      <c r="E11" s="7"/>
      <c r="F11" s="7"/>
      <c r="G11" s="7"/>
      <c r="H11" s="7"/>
      <c r="I11" s="7"/>
      <c r="J11" s="7"/>
      <c r="K11" s="7"/>
      <c r="L11" s="7"/>
      <c r="M11" s="7"/>
      <c r="N11" s="7"/>
      <c r="O11" s="7"/>
      <c r="P11" s="7"/>
      <c r="Q11" s="4"/>
      <c r="R11" s="18">
        <f>SUM(CashPaidOut[[#This Row],[Period 0]:[Period 12]])</f>
        <v>0</v>
      </c>
    </row>
    <row r="12" spans="2:18" ht="17.25" customHeight="1" x14ac:dyDescent="0.3">
      <c r="B12" s="17" t="s">
        <v>10</v>
      </c>
      <c r="C12" s="1"/>
      <c r="D12" s="7"/>
      <c r="E12" s="7"/>
      <c r="F12" s="7"/>
      <c r="G12" s="7"/>
      <c r="H12" s="7"/>
      <c r="I12" s="7"/>
      <c r="J12" s="7"/>
      <c r="K12" s="7"/>
      <c r="L12" s="7"/>
      <c r="M12" s="7"/>
      <c r="N12" s="7"/>
      <c r="O12" s="7"/>
      <c r="P12" s="7"/>
      <c r="Q12" s="4"/>
      <c r="R12" s="18">
        <f>SUM(CashPaidOut[[#This Row],[Period 0]:[Period 12]])</f>
        <v>0</v>
      </c>
    </row>
    <row r="13" spans="2:18" ht="17.25" customHeight="1" x14ac:dyDescent="0.3">
      <c r="B13" s="17" t="s">
        <v>24</v>
      </c>
      <c r="C13" s="1"/>
      <c r="D13" s="7"/>
      <c r="E13" s="7"/>
      <c r="F13" s="7"/>
      <c r="G13" s="7"/>
      <c r="H13" s="7"/>
      <c r="I13" s="7"/>
      <c r="J13" s="7"/>
      <c r="K13" s="7"/>
      <c r="L13" s="7"/>
      <c r="M13" s="7"/>
      <c r="N13" s="7"/>
      <c r="O13" s="7"/>
      <c r="P13" s="7"/>
      <c r="Q13" s="4"/>
      <c r="R13" s="18">
        <f>SUM(CashPaidOut[[#This Row],[Period 0]:[Period 12]])</f>
        <v>0</v>
      </c>
    </row>
    <row r="14" spans="2:18" ht="17.25" customHeight="1" x14ac:dyDescent="0.3">
      <c r="B14" s="17" t="s">
        <v>11</v>
      </c>
      <c r="C14" s="1"/>
      <c r="D14" s="7"/>
      <c r="E14" s="7"/>
      <c r="F14" s="7"/>
      <c r="G14" s="7"/>
      <c r="H14" s="7"/>
      <c r="I14" s="7"/>
      <c r="J14" s="7"/>
      <c r="K14" s="7"/>
      <c r="L14" s="7"/>
      <c r="M14" s="7"/>
      <c r="N14" s="7"/>
      <c r="O14" s="7"/>
      <c r="P14" s="7"/>
      <c r="Q14" s="4"/>
      <c r="R14" s="18">
        <f>SUM(CashPaidOut[[#This Row],[Period 0]:[Period 12]])</f>
        <v>0</v>
      </c>
    </row>
    <row r="15" spans="2:18" ht="17.25" customHeight="1" x14ac:dyDescent="0.3">
      <c r="B15" s="17" t="s">
        <v>12</v>
      </c>
      <c r="C15" s="1"/>
      <c r="D15" s="7"/>
      <c r="E15" s="7"/>
      <c r="F15" s="7"/>
      <c r="G15" s="7"/>
      <c r="H15" s="7"/>
      <c r="I15" s="7"/>
      <c r="J15" s="7"/>
      <c r="K15" s="7"/>
      <c r="L15" s="7"/>
      <c r="M15" s="7"/>
      <c r="N15" s="7"/>
      <c r="O15" s="7"/>
      <c r="P15" s="7"/>
      <c r="Q15" s="4"/>
      <c r="R15" s="18">
        <f>SUM(CashPaidOut[[#This Row],[Period 0]:[Period 12]])</f>
        <v>0</v>
      </c>
    </row>
    <row r="16" spans="2:18" ht="17.25" customHeight="1" x14ac:dyDescent="0.3">
      <c r="B16" s="17" t="s">
        <v>13</v>
      </c>
      <c r="C16" s="1"/>
      <c r="D16" s="7"/>
      <c r="E16" s="7"/>
      <c r="F16" s="7"/>
      <c r="G16" s="7"/>
      <c r="H16" s="7"/>
      <c r="I16" s="7"/>
      <c r="J16" s="7"/>
      <c r="K16" s="7"/>
      <c r="L16" s="7"/>
      <c r="M16" s="7"/>
      <c r="N16" s="7"/>
      <c r="O16" s="7"/>
      <c r="P16" s="7"/>
      <c r="Q16" s="4"/>
      <c r="R16" s="18">
        <f>SUM(CashPaidOut[[#This Row],[Period 0]:[Period 12]])</f>
        <v>0</v>
      </c>
    </row>
    <row r="17" spans="2:18" ht="17.25" customHeight="1" x14ac:dyDescent="0.3">
      <c r="B17" s="17" t="s">
        <v>14</v>
      </c>
      <c r="C17" s="1"/>
      <c r="D17" s="7"/>
      <c r="E17" s="7"/>
      <c r="F17" s="7"/>
      <c r="G17" s="7"/>
      <c r="H17" s="7"/>
      <c r="I17" s="7"/>
      <c r="J17" s="7"/>
      <c r="K17" s="7"/>
      <c r="L17" s="7"/>
      <c r="M17" s="7"/>
      <c r="N17" s="7"/>
      <c r="O17" s="7"/>
      <c r="P17" s="7"/>
      <c r="Q17" s="4"/>
      <c r="R17" s="18">
        <f>SUM(CashPaidOut[[#This Row],[Period 0]:[Period 12]])</f>
        <v>0</v>
      </c>
    </row>
    <row r="18" spans="2:18" ht="17.25" customHeight="1" x14ac:dyDescent="0.3">
      <c r="B18" s="17" t="s">
        <v>15</v>
      </c>
      <c r="C18" s="1"/>
      <c r="D18" s="7"/>
      <c r="E18" s="7"/>
      <c r="F18" s="7"/>
      <c r="G18" s="7"/>
      <c r="H18" s="7"/>
      <c r="I18" s="7"/>
      <c r="J18" s="7"/>
      <c r="K18" s="7"/>
      <c r="L18" s="7"/>
      <c r="M18" s="7"/>
      <c r="N18" s="7"/>
      <c r="O18" s="7"/>
      <c r="P18" s="7"/>
      <c r="Q18" s="4"/>
      <c r="R18" s="18">
        <f>SUM(CashPaidOut[[#This Row],[Period 0]:[Period 12]])</f>
        <v>0</v>
      </c>
    </row>
    <row r="19" spans="2:18" ht="17.25" customHeight="1" x14ac:dyDescent="0.3">
      <c r="B19" s="17" t="s">
        <v>16</v>
      </c>
      <c r="C19" s="1"/>
      <c r="D19" s="7"/>
      <c r="E19" s="7"/>
      <c r="F19" s="7"/>
      <c r="G19" s="7"/>
      <c r="H19" s="7"/>
      <c r="I19" s="7"/>
      <c r="J19" s="7"/>
      <c r="K19" s="7"/>
      <c r="L19" s="7"/>
      <c r="M19" s="7"/>
      <c r="N19" s="7"/>
      <c r="O19" s="7"/>
      <c r="P19" s="7"/>
      <c r="Q19" s="4"/>
      <c r="R19" s="18">
        <f>SUM(CashPaidOut[[#This Row],[Period 0]:[Period 12]])</f>
        <v>0</v>
      </c>
    </row>
    <row r="20" spans="2:18" ht="17.25" customHeight="1" x14ac:dyDescent="0.3">
      <c r="B20" s="17" t="s">
        <v>17</v>
      </c>
      <c r="C20" s="1"/>
      <c r="D20" s="7"/>
      <c r="E20" s="7"/>
      <c r="F20" s="7"/>
      <c r="G20" s="7"/>
      <c r="H20" s="7"/>
      <c r="I20" s="7"/>
      <c r="J20" s="7"/>
      <c r="K20" s="7"/>
      <c r="L20" s="7"/>
      <c r="M20" s="7"/>
      <c r="N20" s="7"/>
      <c r="O20" s="7"/>
      <c r="P20" s="7"/>
      <c r="Q20" s="4"/>
      <c r="R20" s="18">
        <f>SUM(CashPaidOut[[#This Row],[Period 0]:[Period 12]])</f>
        <v>0</v>
      </c>
    </row>
    <row r="21" spans="2:18" ht="17.25" customHeight="1" x14ac:dyDescent="0.3">
      <c r="B21" s="17" t="s">
        <v>18</v>
      </c>
      <c r="C21" s="1"/>
      <c r="D21" s="7"/>
      <c r="E21" s="7"/>
      <c r="F21" s="7"/>
      <c r="G21" s="7"/>
      <c r="H21" s="7"/>
      <c r="I21" s="7"/>
      <c r="J21" s="7"/>
      <c r="K21" s="7"/>
      <c r="L21" s="7"/>
      <c r="M21" s="7"/>
      <c r="N21" s="7"/>
      <c r="O21" s="7"/>
      <c r="P21" s="7"/>
      <c r="Q21" s="4"/>
      <c r="R21" s="18">
        <f>SUM(CashPaidOut[[#This Row],[Period 0]:[Period 12]])</f>
        <v>0</v>
      </c>
    </row>
    <row r="22" spans="2:18" ht="17.25" customHeight="1" x14ac:dyDescent="0.3">
      <c r="B22" s="17" t="s">
        <v>19</v>
      </c>
      <c r="C22" s="1"/>
      <c r="D22" s="7"/>
      <c r="E22" s="7"/>
      <c r="F22" s="7"/>
      <c r="G22" s="7"/>
      <c r="H22" s="7"/>
      <c r="I22" s="7"/>
      <c r="J22" s="7"/>
      <c r="K22" s="7"/>
      <c r="L22" s="7"/>
      <c r="M22" s="7"/>
      <c r="N22" s="7"/>
      <c r="O22" s="7"/>
      <c r="P22" s="7"/>
      <c r="Q22" s="4"/>
      <c r="R22" s="18">
        <f>SUM(CashPaidOut[[#This Row],[Period 0]:[Period 12]])</f>
        <v>0</v>
      </c>
    </row>
    <row r="23" spans="2:18" ht="17.25" customHeight="1" x14ac:dyDescent="0.3">
      <c r="B23" s="17" t="s">
        <v>20</v>
      </c>
      <c r="C23" s="1"/>
      <c r="D23" s="7"/>
      <c r="E23" s="7"/>
      <c r="F23" s="7"/>
      <c r="G23" s="7"/>
      <c r="H23" s="7"/>
      <c r="I23" s="7"/>
      <c r="J23" s="7"/>
      <c r="K23" s="7"/>
      <c r="L23" s="7"/>
      <c r="M23" s="7"/>
      <c r="N23" s="7"/>
      <c r="O23" s="7"/>
      <c r="P23" s="7"/>
      <c r="Q23" s="4"/>
      <c r="R23" s="18">
        <f>SUM(CashPaidOut[[#This Row],[Period 0]:[Period 12]])</f>
        <v>0</v>
      </c>
    </row>
    <row r="24" spans="2:18" ht="17.25" customHeight="1" x14ac:dyDescent="0.3">
      <c r="B24" s="17" t="s">
        <v>21</v>
      </c>
      <c r="C24" s="1"/>
      <c r="D24" s="7"/>
      <c r="E24" s="7"/>
      <c r="F24" s="7"/>
      <c r="G24" s="7"/>
      <c r="H24" s="7"/>
      <c r="I24" s="7"/>
      <c r="J24" s="7"/>
      <c r="K24" s="7"/>
      <c r="L24" s="7"/>
      <c r="M24" s="7"/>
      <c r="N24" s="7"/>
      <c r="O24" s="7"/>
      <c r="P24" s="7"/>
      <c r="Q24" s="4"/>
      <c r="R24" s="18">
        <f>SUM(CashPaidOut[[#This Row],[Period 0]:[Period 12]])</f>
        <v>0</v>
      </c>
    </row>
    <row r="25" spans="2:18" ht="17.25" customHeight="1" x14ac:dyDescent="0.3">
      <c r="B25" s="17" t="s">
        <v>22</v>
      </c>
      <c r="C25" s="1"/>
      <c r="D25" s="7"/>
      <c r="E25" s="7"/>
      <c r="F25" s="7"/>
      <c r="G25" s="7"/>
      <c r="H25" s="7"/>
      <c r="I25" s="7"/>
      <c r="J25" s="7"/>
      <c r="K25" s="7"/>
      <c r="L25" s="7"/>
      <c r="M25" s="7"/>
      <c r="N25" s="7"/>
      <c r="O25" s="7"/>
      <c r="P25" s="7"/>
      <c r="Q25" s="4"/>
      <c r="R25" s="18">
        <f>SUM(CashPaidOut[[#This Row],[Period 0]:[Period 12]])</f>
        <v>0</v>
      </c>
    </row>
    <row r="26" spans="2:18" ht="17.25" customHeight="1" x14ac:dyDescent="0.3">
      <c r="B26" s="17" t="s">
        <v>22</v>
      </c>
      <c r="C26" s="1"/>
      <c r="D26" s="7"/>
      <c r="E26" s="7"/>
      <c r="F26" s="7"/>
      <c r="G26" s="7"/>
      <c r="H26" s="7"/>
      <c r="I26" s="7"/>
      <c r="J26" s="7"/>
      <c r="K26" s="7"/>
      <c r="L26" s="7"/>
      <c r="M26" s="7"/>
      <c r="N26" s="7"/>
      <c r="O26" s="7"/>
      <c r="P26" s="7"/>
      <c r="Q26" s="4"/>
      <c r="R26" s="18">
        <f>SUM(CashPaidOut[[#This Row],[Period 0]:[Period 12]])</f>
        <v>0</v>
      </c>
    </row>
    <row r="27" spans="2:18" ht="17.25" customHeight="1" x14ac:dyDescent="0.3">
      <c r="B27" s="17" t="s">
        <v>23</v>
      </c>
      <c r="C27" s="1"/>
      <c r="D27" s="7"/>
      <c r="E27" s="7"/>
      <c r="F27" s="7"/>
      <c r="G27" s="7"/>
      <c r="H27" s="7"/>
      <c r="I27" s="7"/>
      <c r="J27" s="7"/>
      <c r="K27" s="7"/>
      <c r="L27" s="7"/>
      <c r="M27" s="7"/>
      <c r="N27" s="7"/>
      <c r="O27" s="7"/>
      <c r="P27" s="7"/>
      <c r="Q27" s="4"/>
      <c r="R27" s="18">
        <f>SUM(CashPaidOut[[#This Row],[Period 0]:[Period 12]])</f>
        <v>0</v>
      </c>
    </row>
    <row r="28" spans="2:18" ht="17.25" customHeight="1" thickBot="1" x14ac:dyDescent="0.35">
      <c r="B28" s="19" t="s">
        <v>2</v>
      </c>
      <c r="C28" s="20"/>
      <c r="D28" s="21">
        <f>SUBTOTAL(109,CashPaidOut[Period 0])</f>
        <v>0</v>
      </c>
      <c r="E28" s="21" t="s">
        <v>28</v>
      </c>
      <c r="F28" s="21">
        <f>SUBTOTAL(109,CashPaidOut[Period 2])</f>
        <v>0</v>
      </c>
      <c r="G28" s="21" t="s">
        <v>28</v>
      </c>
      <c r="H28" s="21">
        <f>SUBTOTAL(109,CashPaidOut[Period 4])</f>
        <v>0</v>
      </c>
      <c r="I28" s="21">
        <f>SUBTOTAL(109,CashPaidOut[Period 5])</f>
        <v>0</v>
      </c>
      <c r="J28" s="21">
        <f>SUBTOTAL(109,CashPaidOut[Period 6])</f>
        <v>0</v>
      </c>
      <c r="K28" s="21">
        <f>SUBTOTAL(109,CashPaidOut[Period 7])</f>
        <v>0</v>
      </c>
      <c r="L28" s="21">
        <f>SUBTOTAL(109,CashPaidOut[Period 8])</f>
        <v>0</v>
      </c>
      <c r="M28" s="21">
        <f>SUBTOTAL(109,CashPaidOut[Period 9])</f>
        <v>0</v>
      </c>
      <c r="N28" s="21">
        <f>SUBTOTAL(109,CashPaidOut[Period 10])</f>
        <v>0</v>
      </c>
      <c r="O28" s="21">
        <f>SUBTOTAL(109,CashPaidOut[Period 11])</f>
        <v>0</v>
      </c>
      <c r="P28" s="21">
        <f>SUBTOTAL(109,CashPaidOut[Period 12])</f>
        <v>0</v>
      </c>
      <c r="Q28" s="22"/>
      <c r="R28" s="23" t="s">
        <v>28</v>
      </c>
    </row>
  </sheetData>
  <mergeCells count="3">
    <mergeCell ref="B1:R1"/>
    <mergeCell ref="B2:R2"/>
    <mergeCell ref="B3:R3"/>
  </mergeCells>
  <dataValidations count="9">
    <dataValidation allowBlank="1" showInputMessage="1" showErrorMessage="1" prompt="Fiscal Year start date is automatically updated in cell below" sqref="B4"/>
    <dataValidation allowBlank="1" showInputMessage="1" showErrorMessage="1" prompt="Fiscal Year start date is automatically updated in this cell" sqref="B5"/>
    <dataValidation allowBlank="1" showInputMessage="1" showErrorMessage="1" prompt="Modify Cash Paid Out labels in table column below and Pre Startup and each month amount in table. Total Item Estimated is automatically calculated and trendline updated at the end" sqref="B6"/>
    <dataValidation allowBlank="1" showInputMessage="1" showErrorMessage="1" prompt="Pre Startup Estimated label is in this and cell below" sqref="D4"/>
    <dataValidation allowBlank="1" showInputMessage="1" showErrorMessage="1" prompt="Automatically updated month is in this and cells at right" sqref="E4"/>
    <dataValidation allowBlank="1" showInputMessage="1" showErrorMessage="1" prompt="Automatically updated date is in this and cells at right" sqref="E5"/>
    <dataValidation allowBlank="1" showInputMessage="1" showErrorMessage="1" prompt="Total Item Estimated label is in this and cell below" sqref="R4"/>
    <dataValidation allowBlank="1" showInputMessage="1" showErrorMessage="1" prompt="Title of this worksheet is in this cell, and labels of Pre Startup Estimated in cell D3 and D4 and Total Item Estimated in R3 and R4" sqref="B2:B3"/>
    <dataValidation allowBlank="1" showInputMessage="1" showErrorMessage="1" prompt="Create Cash Flow Statement in this workbook. Enter Date in cell B4, Startup Estimated Cash on Hand in D6, and details in Cash Receipts table starting in cell B8 in this worksheet" sqref="A2:A3"/>
  </dataValidations>
  <printOptions horizontalCentered="1" verticalCentered="1"/>
  <pageMargins left="0.5" right="0.5" top="0.5" bottom="0.5" header="0.3" footer="0.3"/>
  <pageSetup scale="59" orientation="landscape" r:id="rId1"/>
  <ignoredErrors>
    <ignoredError sqref="R7:R27" emptyCellReference="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Cash Paid Out</vt:lpstr>
      <vt:lpstr>'Cash Paid Out'!FiscalYearStartDate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Imran</dc:creator>
  <cp:lastModifiedBy>Imran</cp:lastModifiedBy>
  <dcterms:created xsi:type="dcterms:W3CDTF">2018-03-27T13:04:53Z</dcterms:created>
  <dcterms:modified xsi:type="dcterms:W3CDTF">2021-09-20T12:19:58Z</dcterms:modified>
</cp:coreProperties>
</file>