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Project Summary" sheetId="1" r:id="rId1"/>
    <sheet name="Construction-Reno Details" sheetId="3" r:id="rId2"/>
  </sheets>
  <definedNames>
    <definedName name="_xlnm.Print_Area" localSheetId="1">'Construction-Reno Details'!$A$1:$K$30</definedName>
    <definedName name="_xlnm.Print_Area" localSheetId="0">'Project Summary'!$A$1:$K$49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3" l="1"/>
  <c r="H6" i="3"/>
  <c r="H5" i="3"/>
  <c r="H4" i="3"/>
  <c r="C7" i="3"/>
  <c r="C6" i="3"/>
  <c r="C5" i="3"/>
  <c r="C4" i="3"/>
  <c r="C3" i="3"/>
  <c r="G29" i="3" l="1"/>
  <c r="F29" i="3"/>
  <c r="E29" i="3" l="1"/>
  <c r="D29" i="3"/>
  <c r="C29" i="3"/>
  <c r="G41" i="1" l="1"/>
  <c r="F41" i="1"/>
  <c r="E41" i="1"/>
  <c r="D41" i="1"/>
  <c r="C26" i="1" l="1"/>
  <c r="H41" i="1" l="1"/>
  <c r="H26" i="1" l="1"/>
  <c r="E26" i="1"/>
  <c r="G26" i="1"/>
  <c r="G34" i="1"/>
  <c r="H31" i="1" s="1"/>
  <c r="E34" i="1"/>
  <c r="C34" i="1"/>
  <c r="J40" i="1"/>
  <c r="J39" i="1"/>
  <c r="J38" i="1"/>
  <c r="J37" i="1"/>
  <c r="I41" i="1"/>
  <c r="C41" i="1"/>
  <c r="F33" i="1" l="1"/>
  <c r="F32" i="1"/>
  <c r="H33" i="1"/>
  <c r="H32" i="1"/>
  <c r="D30" i="1"/>
  <c r="D32" i="1"/>
  <c r="H30" i="1"/>
  <c r="J41" i="1"/>
  <c r="F26" i="1"/>
  <c r="D26" i="1"/>
  <c r="H29" i="1"/>
  <c r="F31" i="1"/>
  <c r="F29" i="1"/>
  <c r="F30" i="1"/>
  <c r="D33" i="1"/>
  <c r="D29" i="1"/>
  <c r="D31" i="1"/>
  <c r="H34" i="1" l="1"/>
  <c r="D34" i="1"/>
  <c r="F34" i="1"/>
</calcChain>
</file>

<file path=xl/sharedStrings.xml><?xml version="1.0" encoding="utf-8"?>
<sst xmlns="http://schemas.openxmlformats.org/spreadsheetml/2006/main" count="120" uniqueCount="93">
  <si>
    <t>Institution</t>
  </si>
  <si>
    <t>Lead Researcher:</t>
  </si>
  <si>
    <t>Project Title:</t>
  </si>
  <si>
    <t>Institution:</t>
  </si>
  <si>
    <t>CFI</t>
  </si>
  <si>
    <t>BCKDF</t>
  </si>
  <si>
    <t>Current Estimate</t>
  </si>
  <si>
    <t>New Construction</t>
  </si>
  <si>
    <t>Renovations</t>
  </si>
  <si>
    <t>Purchase of equipment or facility</t>
  </si>
  <si>
    <t>Lease of equipment or facility</t>
  </si>
  <si>
    <t>Components</t>
  </si>
  <si>
    <t>Travel (infrastructure related)</t>
  </si>
  <si>
    <t>Software</t>
  </si>
  <si>
    <t>Extended Warranties/Service Contracts</t>
  </si>
  <si>
    <t>Initial training of infrastructure personnel</t>
  </si>
  <si>
    <t>Other (specify)</t>
  </si>
  <si>
    <t>Total (including applicable taxes)</t>
  </si>
  <si>
    <t>Space Summary</t>
  </si>
  <si>
    <t>Cashflow - Actuals and Forecast</t>
  </si>
  <si>
    <t xml:space="preserve">BCKDF </t>
  </si>
  <si>
    <t>Previous Fiscal Yrs</t>
  </si>
  <si>
    <t>Future Fiscal Yrs</t>
  </si>
  <si>
    <t>Total</t>
  </si>
  <si>
    <t xml:space="preserve">Amount </t>
  </si>
  <si>
    <t>Date Issued</t>
  </si>
  <si>
    <t>Expiry Date</t>
  </si>
  <si>
    <t>% Contribution</t>
  </si>
  <si>
    <t>TOTAL</t>
  </si>
  <si>
    <t xml:space="preserve">Personnel </t>
  </si>
  <si>
    <t xml:space="preserve">CFI </t>
  </si>
  <si>
    <t xml:space="preserve">Institution </t>
  </si>
  <si>
    <t>Funding Sources Summary</t>
  </si>
  <si>
    <t>ineligible for BCKDF</t>
  </si>
  <si>
    <r>
      <t>Approved Net Assignable M</t>
    </r>
    <r>
      <rPr>
        <vertAlign val="superscript"/>
        <sz val="8"/>
        <color indexed="8"/>
        <rFont val="Arial"/>
        <family val="2"/>
      </rPr>
      <t>2</t>
    </r>
  </si>
  <si>
    <r>
      <t>Approved Gross M</t>
    </r>
    <r>
      <rPr>
        <vertAlign val="superscript"/>
        <sz val="8"/>
        <color indexed="8"/>
        <rFont val="Arial"/>
        <family val="2"/>
      </rPr>
      <t>2</t>
    </r>
  </si>
  <si>
    <r>
      <t>Current Net Assignable M</t>
    </r>
    <r>
      <rPr>
        <vertAlign val="superscript"/>
        <sz val="8"/>
        <color indexed="8"/>
        <rFont val="Arial"/>
        <family val="2"/>
      </rPr>
      <t>2</t>
    </r>
  </si>
  <si>
    <r>
      <t>Current Gross M</t>
    </r>
    <r>
      <rPr>
        <vertAlign val="superscript"/>
        <sz val="8"/>
        <color indexed="8"/>
        <rFont val="Arial"/>
        <family val="2"/>
      </rPr>
      <t>2</t>
    </r>
  </si>
  <si>
    <t xml:space="preserve">Equipment/Other </t>
  </si>
  <si>
    <t>CFI Exp. Type</t>
  </si>
  <si>
    <t>Location (Building Name)</t>
  </si>
  <si>
    <t>Campus:</t>
  </si>
  <si>
    <t>Anticipated Project Completion Date:</t>
  </si>
  <si>
    <t>Current Date:</t>
  </si>
  <si>
    <r>
      <t xml:space="preserve">Construction/Renovation - </t>
    </r>
    <r>
      <rPr>
        <b/>
        <i/>
        <sz val="8"/>
        <color indexed="10"/>
        <rFont val="Arial"/>
        <family val="2"/>
      </rPr>
      <t>Details to be provided when total construction/reno budget &gt; $500,000; refer to Construction/Renovation Details tab</t>
    </r>
  </si>
  <si>
    <r>
      <t xml:space="preserve">New Construction </t>
    </r>
    <r>
      <rPr>
        <b/>
        <sz val="8"/>
        <color indexed="8"/>
        <rFont val="Arial"/>
        <family val="2"/>
      </rPr>
      <t>*</t>
    </r>
  </si>
  <si>
    <r>
      <t xml:space="preserve">Renovations </t>
    </r>
    <r>
      <rPr>
        <b/>
        <sz val="8"/>
        <color indexed="8"/>
        <rFont val="Arial"/>
        <family val="2"/>
      </rPr>
      <t>*</t>
    </r>
  </si>
  <si>
    <t>Ministry Project No.:</t>
  </si>
  <si>
    <t>Approved Budget
BCKDF Application</t>
  </si>
  <si>
    <t>COA Number</t>
  </si>
  <si>
    <t>BCKDF Application</t>
  </si>
  <si>
    <t>CFI Award Finalization</t>
  </si>
  <si>
    <t>Project Rationale:</t>
  </si>
  <si>
    <t>Project Scope:</t>
  </si>
  <si>
    <t xml:space="preserve">Approved Budget
CFI Award Finalization </t>
  </si>
  <si>
    <t>COA INFORMATION [MINISTRY USE ONLY]</t>
  </si>
  <si>
    <t>Anticipated Project Start Date:</t>
  </si>
  <si>
    <t>Other - cash</t>
  </si>
  <si>
    <t>Other - in-kind contributions</t>
  </si>
  <si>
    <t>Other - cash and/or in-kind contributions</t>
  </si>
  <si>
    <t>Fiscal Yr 2019/20</t>
  </si>
  <si>
    <t>CFI Project No.:</t>
  </si>
  <si>
    <t>Fiscal Yr 2020/21</t>
  </si>
  <si>
    <t>To be completed when total construction/renovation budget &gt; $500,000</t>
  </si>
  <si>
    <t>Project Start Date:</t>
  </si>
  <si>
    <t>Project Completion Date:</t>
  </si>
  <si>
    <t>Approved Budget
CFI Award Finalization</t>
  </si>
  <si>
    <t>Planning &amp; Design</t>
  </si>
  <si>
    <t>Pre-Planning</t>
  </si>
  <si>
    <t>Planning &amp; Design Fees</t>
  </si>
  <si>
    <t>Project Management</t>
  </si>
  <si>
    <t>Construction/Renovation</t>
  </si>
  <si>
    <t xml:space="preserve">New Construction </t>
  </si>
  <si>
    <t>Supplementary Building Costs</t>
  </si>
  <si>
    <t>Site Development</t>
  </si>
  <si>
    <t>Supplementary Site Costs</t>
  </si>
  <si>
    <t>Construction Contingency</t>
  </si>
  <si>
    <t>Completion Costs</t>
  </si>
  <si>
    <t>DCC's, Permits</t>
  </si>
  <si>
    <t>Legal</t>
  </si>
  <si>
    <t>Commissioning</t>
  </si>
  <si>
    <t>Total (including applicable taxes) *</t>
  </si>
  <si>
    <t>* NOTE: Totals to equal CFI Expenditure Type 20 totals on Project Summary tab</t>
  </si>
  <si>
    <t>Fiscal Yr 2021/22</t>
  </si>
  <si>
    <t xml:space="preserve">Notes: </t>
  </si>
  <si>
    <t>Current Budget</t>
  </si>
  <si>
    <t>Current Budget
COA #1</t>
  </si>
  <si>
    <t>Current Budget
COA #2</t>
  </si>
  <si>
    <t>Current Budget
COA #3</t>
  </si>
  <si>
    <t>Fiscal Yr 2022/23</t>
  </si>
  <si>
    <t>Fiscal Yr 2023/24</t>
  </si>
  <si>
    <t>British Columbia Knowledge Development Fund 
PROJECT SUMMARY - CONSTRUCTION / RENOVATION DETAILS</t>
  </si>
  <si>
    <t>Company Name Here
PROJECT SUMMARY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</si>
</sst>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_-;\-&quot;$&quot;* #,##0_-;_-&quot;$&quot;* &quot;-&quot;_-;_-@_-"/>
  </numFmts>
  <fonts count="19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i/>
      <sz val="8"/>
      <color indexed="10"/>
      <name val="Arial"/>
      <family val="2"/>
    </font>
    <font>
      <vertAlign val="superscript"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rgb="FFFF0000"/>
      <name val="Arial"/>
      <family val="2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6" xfId="0" applyNumberFormat="1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8" xfId="0" applyNumberFormat="1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3" fontId="6" fillId="0" borderId="11" xfId="0" applyNumberFormat="1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13" xfId="0" applyNumberFormat="1" applyFont="1" applyBorder="1" applyAlignment="1" applyProtection="1">
      <alignment horizontal="center"/>
      <protection locked="0"/>
    </xf>
    <xf numFmtId="3" fontId="6" fillId="0" borderId="14" xfId="0" applyNumberFormat="1" applyFont="1" applyBorder="1" applyAlignment="1" applyProtection="1">
      <alignment horizontal="center"/>
      <protection locked="0"/>
    </xf>
    <xf numFmtId="164" fontId="6" fillId="0" borderId="15" xfId="0" applyNumberFormat="1" applyFont="1" applyBorder="1" applyProtection="1">
      <protection locked="0"/>
    </xf>
    <xf numFmtId="164" fontId="6" fillId="0" borderId="16" xfId="0" applyNumberFormat="1" applyFont="1" applyBorder="1" applyProtection="1">
      <protection locked="0"/>
    </xf>
    <xf numFmtId="164" fontId="6" fillId="0" borderId="17" xfId="0" applyNumberFormat="1" applyFont="1" applyBorder="1" applyProtection="1"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164" fontId="6" fillId="3" borderId="16" xfId="0" applyNumberFormat="1" applyFont="1" applyFill="1" applyBorder="1" applyProtection="1">
      <protection locked="0"/>
    </xf>
    <xf numFmtId="164" fontId="5" fillId="0" borderId="4" xfId="0" applyNumberFormat="1" applyFont="1" applyBorder="1" applyProtection="1"/>
    <xf numFmtId="164" fontId="5" fillId="0" borderId="18" xfId="0" applyNumberFormat="1" applyFont="1" applyBorder="1" applyProtection="1"/>
    <xf numFmtId="164" fontId="5" fillId="0" borderId="19" xfId="0" applyNumberFormat="1" applyFont="1" applyBorder="1" applyProtection="1"/>
    <xf numFmtId="164" fontId="5" fillId="0" borderId="14" xfId="0" applyNumberFormat="1" applyFont="1" applyBorder="1" applyProtection="1"/>
    <xf numFmtId="49" fontId="6" fillId="3" borderId="16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64" fontId="6" fillId="0" borderId="25" xfId="0" applyNumberFormat="1" applyFont="1" applyBorder="1" applyProtection="1">
      <protection locked="0"/>
    </xf>
    <xf numFmtId="164" fontId="6" fillId="0" borderId="26" xfId="0" applyNumberFormat="1" applyFont="1" applyBorder="1" applyProtection="1">
      <protection locked="0"/>
    </xf>
    <xf numFmtId="164" fontId="5" fillId="0" borderId="29" xfId="0" applyNumberFormat="1" applyFont="1" applyBorder="1" applyProtection="1"/>
    <xf numFmtId="164" fontId="6" fillId="0" borderId="31" xfId="0" applyNumberFormat="1" applyFont="1" applyBorder="1" applyProtection="1">
      <protection locked="0"/>
    </xf>
    <xf numFmtId="164" fontId="6" fillId="0" borderId="32" xfId="0" applyNumberFormat="1" applyFont="1" applyBorder="1" applyProtection="1">
      <protection locked="0"/>
    </xf>
    <xf numFmtId="164" fontId="5" fillId="0" borderId="26" xfId="0" applyNumberFormat="1" applyFont="1" applyBorder="1" applyProtection="1"/>
    <xf numFmtId="164" fontId="5" fillId="0" borderId="33" xfId="0" applyNumberFormat="1" applyFont="1" applyBorder="1" applyProtection="1"/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164" fontId="6" fillId="0" borderId="10" xfId="0" applyNumberFormat="1" applyFont="1" applyFill="1" applyBorder="1" applyProtection="1">
      <protection locked="0"/>
    </xf>
    <xf numFmtId="164" fontId="8" fillId="3" borderId="31" xfId="0" applyNumberFormat="1" applyFont="1" applyFill="1" applyBorder="1" applyProtection="1">
      <protection locked="0"/>
    </xf>
    <xf numFmtId="164" fontId="6" fillId="5" borderId="34" xfId="0" applyNumberFormat="1" applyFont="1" applyFill="1" applyBorder="1" applyProtection="1">
      <protection locked="0"/>
    </xf>
    <xf numFmtId="164" fontId="6" fillId="5" borderId="29" xfId="0" applyNumberFormat="1" applyFont="1" applyFill="1" applyBorder="1" applyProtection="1">
      <protection locked="0"/>
    </xf>
    <xf numFmtId="164" fontId="6" fillId="6" borderId="3" xfId="0" applyNumberFormat="1" applyFont="1" applyFill="1" applyBorder="1" applyProtection="1">
      <protection locked="0"/>
    </xf>
    <xf numFmtId="164" fontId="6" fillId="6" borderId="4" xfId="0" applyNumberFormat="1" applyFont="1" applyFill="1" applyBorder="1" applyProtection="1">
      <protection locked="0"/>
    </xf>
    <xf numFmtId="49" fontId="6" fillId="0" borderId="10" xfId="0" applyNumberFormat="1" applyFont="1" applyFill="1" applyBorder="1" applyAlignment="1" applyProtection="1"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164" fontId="6" fillId="4" borderId="3" xfId="0" applyNumberFormat="1" applyFont="1" applyFill="1" applyBorder="1" applyProtection="1">
      <protection locked="0"/>
    </xf>
    <xf numFmtId="164" fontId="6" fillId="0" borderId="35" xfId="0" applyNumberFormat="1" applyFont="1" applyFill="1" applyBorder="1" applyProtection="1">
      <protection locked="0"/>
    </xf>
    <xf numFmtId="164" fontId="6" fillId="0" borderId="0" xfId="0" applyNumberFormat="1" applyFont="1" applyFill="1" applyBorder="1" applyProtection="1">
      <protection locked="0"/>
    </xf>
    <xf numFmtId="164" fontId="6" fillId="4" borderId="4" xfId="0" applyNumberFormat="1" applyFont="1" applyFill="1" applyBorder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protection locked="0"/>
    </xf>
    <xf numFmtId="164" fontId="6" fillId="0" borderId="6" xfId="0" applyNumberFormat="1" applyFont="1" applyBorder="1" applyAlignment="1" applyProtection="1">
      <protection locked="0"/>
    </xf>
    <xf numFmtId="164" fontId="6" fillId="0" borderId="21" xfId="0" applyNumberFormat="1" applyFont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9" fontId="6" fillId="0" borderId="30" xfId="0" applyNumberFormat="1" applyFont="1" applyBorder="1" applyAlignment="1" applyProtection="1"/>
    <xf numFmtId="9" fontId="6" fillId="0" borderId="31" xfId="0" applyNumberFormat="1" applyFont="1" applyBorder="1" applyAlignment="1" applyProtection="1"/>
    <xf numFmtId="9" fontId="6" fillId="0" borderId="38" xfId="0" applyNumberFormat="1" applyFont="1" applyBorder="1" applyAlignment="1" applyProtection="1"/>
    <xf numFmtId="9" fontId="5" fillId="0" borderId="26" xfId="0" applyNumberFormat="1" applyFont="1" applyBorder="1" applyProtection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6" fillId="0" borderId="39" xfId="0" applyNumberFormat="1" applyFon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9" fontId="6" fillId="0" borderId="46" xfId="0" applyNumberFormat="1" applyFont="1" applyBorder="1" applyAlignment="1" applyProtection="1"/>
    <xf numFmtId="164" fontId="6" fillId="0" borderId="45" xfId="0" applyNumberFormat="1" applyFont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49" fontId="6" fillId="0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center"/>
    </xf>
    <xf numFmtId="164" fontId="6" fillId="0" borderId="6" xfId="0" applyNumberFormat="1" applyFont="1" applyFill="1" applyBorder="1" applyProtection="1">
      <protection locked="0"/>
    </xf>
    <xf numFmtId="164" fontId="6" fillId="0" borderId="27" xfId="0" applyNumberFormat="1" applyFont="1" applyBorder="1" applyProtection="1">
      <protection locked="0"/>
    </xf>
    <xf numFmtId="164" fontId="6" fillId="0" borderId="28" xfId="0" applyNumberFormat="1" applyFont="1" applyBorder="1" applyProtection="1">
      <protection locked="0"/>
    </xf>
    <xf numFmtId="164" fontId="6" fillId="0" borderId="37" xfId="0" applyNumberFormat="1" applyFont="1" applyBorder="1" applyProtection="1">
      <protection locked="0"/>
    </xf>
    <xf numFmtId="0" fontId="6" fillId="0" borderId="9" xfId="0" applyFont="1" applyFill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6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Protection="1">
      <protection locked="0"/>
    </xf>
    <xf numFmtId="164" fontId="6" fillId="0" borderId="13" xfId="0" applyNumberFormat="1" applyFont="1" applyBorder="1" applyProtection="1">
      <protection locked="0"/>
    </xf>
    <xf numFmtId="164" fontId="6" fillId="0" borderId="41" xfId="0" applyNumberFormat="1" applyFont="1" applyBorder="1" applyProtection="1">
      <protection locked="0"/>
    </xf>
    <xf numFmtId="164" fontId="6" fillId="0" borderId="0" xfId="0" applyNumberFormat="1" applyFont="1" applyFill="1" applyBorder="1" applyAlignment="1" applyProtection="1"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6" xfId="0" applyFont="1" applyBorder="1" applyProtection="1"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164" fontId="6" fillId="0" borderId="11" xfId="0" applyNumberFormat="1" applyFont="1" applyBorder="1" applyProtection="1">
      <protection locked="0"/>
    </xf>
    <xf numFmtId="164" fontId="6" fillId="0" borderId="0" xfId="0" applyNumberFormat="1" applyFont="1" applyBorder="1" applyProtection="1">
      <protection locked="0"/>
    </xf>
    <xf numFmtId="164" fontId="6" fillId="0" borderId="39" xfId="0" applyNumberFormat="1" applyFont="1" applyBorder="1" applyProtection="1"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47" xfId="0" applyFont="1" applyBorder="1" applyProtection="1">
      <protection locked="0"/>
    </xf>
    <xf numFmtId="164" fontId="6" fillId="0" borderId="47" xfId="0" applyNumberFormat="1" applyFont="1" applyBorder="1" applyProtection="1">
      <protection locked="0"/>
    </xf>
    <xf numFmtId="164" fontId="6" fillId="0" borderId="21" xfId="0" applyNumberFormat="1" applyFont="1" applyBorder="1" applyProtection="1">
      <protection locked="0"/>
    </xf>
    <xf numFmtId="164" fontId="5" fillId="4" borderId="14" xfId="0" applyNumberFormat="1" applyFont="1" applyFill="1" applyBorder="1" applyProtection="1"/>
    <xf numFmtId="164" fontId="5" fillId="5" borderId="14" xfId="0" applyNumberFormat="1" applyFont="1" applyFill="1" applyBorder="1" applyProtection="1"/>
    <xf numFmtId="164" fontId="5" fillId="6" borderId="19" xfId="0" applyNumberFormat="1" applyFont="1" applyFill="1" applyBorder="1" applyProtection="1"/>
    <xf numFmtId="164" fontId="5" fillId="0" borderId="0" xfId="0" applyNumberFormat="1" applyFont="1" applyFill="1" applyBorder="1" applyProtection="1"/>
    <xf numFmtId="0" fontId="9" fillId="0" borderId="0" xfId="0" applyFont="1" applyBorder="1" applyAlignment="1" applyProtection="1">
      <alignment horizontal="center"/>
      <protection locked="0"/>
    </xf>
    <xf numFmtId="164" fontId="6" fillId="0" borderId="14" xfId="0" applyNumberFormat="1" applyFont="1" applyBorder="1" applyProtection="1">
      <protection locked="0"/>
    </xf>
    <xf numFmtId="164" fontId="6" fillId="0" borderId="48" xfId="0" applyNumberFormat="1" applyFont="1" applyBorder="1" applyProtection="1">
      <protection locked="0"/>
    </xf>
    <xf numFmtId="164" fontId="6" fillId="0" borderId="12" xfId="0" applyNumberFormat="1" applyFont="1" applyBorder="1" applyProtection="1">
      <protection locked="0"/>
    </xf>
    <xf numFmtId="164" fontId="5" fillId="6" borderId="49" xfId="0" applyNumberFormat="1" applyFont="1" applyFill="1" applyBorder="1" applyProtection="1"/>
    <xf numFmtId="49" fontId="6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22" xfId="0" applyFont="1" applyBorder="1" applyAlignment="1" applyProtection="1"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protection locked="0"/>
    </xf>
    <xf numFmtId="0" fontId="5" fillId="0" borderId="10" xfId="0" applyFont="1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0" fontId="5" fillId="0" borderId="14" xfId="0" applyFont="1" applyBorder="1" applyAlignment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20" xfId="0" applyFont="1" applyBorder="1" applyAlignment="1" applyProtection="1">
      <alignment horizontal="left" wrapText="1"/>
      <protection locked="0"/>
    </xf>
    <xf numFmtId="0" fontId="6" fillId="0" borderId="40" xfId="0" applyFont="1" applyBorder="1" applyAlignment="1" applyProtection="1">
      <protection locked="0"/>
    </xf>
    <xf numFmtId="0" fontId="6" fillId="0" borderId="42" xfId="0" applyFont="1" applyBorder="1" applyAlignment="1" applyProtection="1">
      <protection locked="0"/>
    </xf>
    <xf numFmtId="0" fontId="6" fillId="0" borderId="18" xfId="0" applyFont="1" applyBorder="1" applyAlignment="1" applyProtection="1">
      <protection locked="0"/>
    </xf>
    <xf numFmtId="0" fontId="0" fillId="0" borderId="2" xfId="0" applyFont="1" applyFill="1" applyBorder="1" applyAlignment="1" applyProtection="1">
      <protection locked="0"/>
    </xf>
    <xf numFmtId="0" fontId="5" fillId="0" borderId="10" xfId="0" applyFont="1" applyBorder="1" applyAlignment="1" applyProtection="1">
      <alignment horizontal="left" wrapText="1"/>
      <protection locked="0"/>
    </xf>
    <xf numFmtId="0" fontId="5" fillId="0" borderId="20" xfId="0" applyFont="1" applyBorder="1" applyAlignment="1" applyProtection="1">
      <alignment horizontal="left" wrapText="1"/>
      <protection locked="0"/>
    </xf>
    <xf numFmtId="49" fontId="6" fillId="0" borderId="10" xfId="0" applyNumberFormat="1" applyFont="1" applyBorder="1" applyAlignment="1" applyProtection="1">
      <alignment horizontal="left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5" fillId="0" borderId="9" xfId="0" applyFont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left" wrapText="1"/>
      <protection locked="0"/>
    </xf>
    <xf numFmtId="49" fontId="0" fillId="0" borderId="44" xfId="0" applyNumberFormat="1" applyBorder="1" applyAlignment="1" applyProtection="1">
      <alignment horizontal="left" wrapText="1"/>
      <protection locked="0"/>
    </xf>
    <xf numFmtId="49" fontId="6" fillId="0" borderId="44" xfId="0" applyNumberFormat="1" applyFont="1" applyBorder="1" applyAlignment="1" applyProtection="1">
      <alignment horizontal="left" wrapText="1"/>
      <protection locked="0"/>
    </xf>
    <xf numFmtId="49" fontId="6" fillId="0" borderId="18" xfId="0" applyNumberFormat="1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49" fontId="6" fillId="0" borderId="9" xfId="0" applyNumberFormat="1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6" fillId="0" borderId="20" xfId="0" applyFont="1" applyBorder="1" applyAlignment="1" applyProtection="1">
      <protection locked="0"/>
    </xf>
    <xf numFmtId="49" fontId="6" fillId="0" borderId="4" xfId="0" applyNumberFormat="1" applyFont="1" applyBorder="1" applyAlignment="1" applyProtection="1">
      <alignment horizontal="left" wrapText="1"/>
    </xf>
    <xf numFmtId="0" fontId="0" fillId="0" borderId="44" xfId="0" applyNumberFormat="1" applyBorder="1" applyAlignment="1" applyProtection="1">
      <alignment horizontal="left" wrapText="1"/>
    </xf>
    <xf numFmtId="0" fontId="0" fillId="0" borderId="18" xfId="0" applyNumberFormat="1" applyBorder="1" applyAlignment="1" applyProtection="1">
      <alignment horizontal="left" wrapText="1"/>
    </xf>
    <xf numFmtId="0" fontId="0" fillId="0" borderId="0" xfId="0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0" fillId="0" borderId="43" xfId="0" applyBorder="1" applyAlignment="1"/>
    <xf numFmtId="0" fontId="0" fillId="0" borderId="2" xfId="0" applyBorder="1" applyAlignment="1"/>
    <xf numFmtId="0" fontId="6" fillId="0" borderId="44" xfId="0" applyNumberFormat="1" applyFont="1" applyBorder="1" applyAlignment="1" applyProtection="1">
      <alignment horizontal="left" wrapText="1"/>
    </xf>
    <xf numFmtId="0" fontId="6" fillId="0" borderId="18" xfId="0" applyNumberFormat="1" applyFont="1" applyBorder="1" applyAlignment="1" applyProtection="1">
      <alignment horizontal="left" wrapText="1"/>
    </xf>
    <xf numFmtId="0" fontId="6" fillId="0" borderId="1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</xf>
    <xf numFmtId="0" fontId="6" fillId="0" borderId="20" xfId="0" applyFont="1" applyBorder="1" applyAlignment="1" applyProtection="1">
      <alignment horizontal="left" wrapText="1"/>
    </xf>
    <xf numFmtId="0" fontId="6" fillId="0" borderId="10" xfId="0" applyNumberFormat="1" applyFont="1" applyBorder="1" applyAlignment="1" applyProtection="1">
      <alignment horizontal="left" wrapText="1"/>
    </xf>
    <xf numFmtId="0" fontId="6" fillId="0" borderId="0" xfId="0" applyNumberFormat="1" applyFont="1" applyBorder="1" applyAlignment="1" applyProtection="1">
      <alignment horizontal="left" wrapText="1"/>
    </xf>
    <xf numFmtId="0" fontId="6" fillId="0" borderId="20" xfId="0" applyNumberFormat="1" applyFont="1" applyBorder="1" applyAlignment="1" applyProtection="1">
      <alignment horizontal="left" wrapText="1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6" fillId="0" borderId="9" xfId="0" applyFont="1" applyBorder="1" applyAlignment="1" applyProtection="1">
      <alignment horizontal="left" wrapText="1"/>
    </xf>
    <xf numFmtId="49" fontId="6" fillId="0" borderId="10" xfId="0" applyNumberFormat="1" applyFont="1" applyBorder="1" applyAlignment="1" applyProtection="1">
      <alignment horizontal="left" wrapText="1"/>
    </xf>
    <xf numFmtId="0" fontId="13" fillId="8" borderId="50" xfId="0" applyFont="1" applyFill="1" applyBorder="1" applyAlignment="1" applyProtection="1">
      <alignment horizontal="center" vertical="center" wrapText="1"/>
      <protection locked="0"/>
    </xf>
    <xf numFmtId="0" fontId="14" fillId="8" borderId="51" xfId="0" applyFont="1" applyFill="1" applyBorder="1" applyAlignment="1" applyProtection="1">
      <alignment horizontal="center" vertical="center"/>
      <protection locked="0"/>
    </xf>
    <xf numFmtId="0" fontId="14" fillId="8" borderId="52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 vertical="center" wrapText="1"/>
      <protection locked="0"/>
    </xf>
    <xf numFmtId="0" fontId="16" fillId="8" borderId="2" xfId="0" applyFont="1" applyFill="1" applyBorder="1" applyAlignment="1" applyProtection="1">
      <alignment horizontal="center" vertical="center"/>
      <protection locked="0"/>
    </xf>
    <xf numFmtId="0" fontId="12" fillId="8" borderId="2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17" fillId="8" borderId="9" xfId="0" applyFont="1" applyFill="1" applyBorder="1" applyAlignment="1" applyProtection="1">
      <protection locked="0"/>
    </xf>
    <xf numFmtId="0" fontId="18" fillId="8" borderId="9" xfId="0" applyFont="1" applyFill="1" applyBorder="1" applyAlignment="1" applyProtection="1">
      <alignment horizontal="left" wrapText="1"/>
      <protection locked="0"/>
    </xf>
    <xf numFmtId="0" fontId="0" fillId="0" borderId="0" xfId="0" applyBorder="1" applyAlignment="1"/>
    <xf numFmtId="0" fontId="5" fillId="0" borderId="53" xfId="0" applyFont="1" applyBorder="1" applyProtection="1">
      <protection locked="0"/>
    </xf>
    <xf numFmtId="0" fontId="6" fillId="0" borderId="54" xfId="0" applyFont="1" applyBorder="1" applyProtection="1">
      <protection locked="0"/>
    </xf>
    <xf numFmtId="0" fontId="17" fillId="8" borderId="55" xfId="0" applyFont="1" applyFill="1" applyBorder="1" applyAlignment="1" applyProtection="1">
      <protection locked="0"/>
    </xf>
    <xf numFmtId="0" fontId="18" fillId="8" borderId="56" xfId="0" applyFont="1" applyFill="1" applyBorder="1" applyAlignment="1" applyProtection="1">
      <alignment horizontal="left" wrapText="1"/>
      <protection locked="0"/>
    </xf>
    <xf numFmtId="0" fontId="5" fillId="0" borderId="57" xfId="0" applyFont="1" applyBorder="1" applyAlignment="1" applyProtection="1">
      <protection locked="0"/>
    </xf>
    <xf numFmtId="49" fontId="6" fillId="0" borderId="54" xfId="0" applyNumberFormat="1" applyFont="1" applyBorder="1" applyAlignment="1" applyProtection="1">
      <alignment horizontal="left" wrapText="1"/>
      <protection locked="0"/>
    </xf>
    <xf numFmtId="0" fontId="6" fillId="0" borderId="54" xfId="0" applyFont="1" applyBorder="1" applyAlignment="1" applyProtection="1">
      <alignment horizontal="left" wrapText="1"/>
      <protection locked="0"/>
    </xf>
    <xf numFmtId="0" fontId="5" fillId="0" borderId="53" xfId="0" applyFont="1" applyBorder="1" applyAlignment="1" applyProtection="1">
      <protection locked="0"/>
    </xf>
    <xf numFmtId="0" fontId="5" fillId="0" borderId="58" xfId="0" applyFont="1" applyBorder="1" applyAlignment="1" applyProtection="1">
      <protection locked="0"/>
    </xf>
    <xf numFmtId="49" fontId="0" fillId="0" borderId="59" xfId="0" applyNumberFormat="1" applyBorder="1" applyAlignment="1" applyProtection="1">
      <alignment horizontal="left" wrapText="1"/>
      <protection locked="0"/>
    </xf>
    <xf numFmtId="0" fontId="5" fillId="0" borderId="60" xfId="0" applyFont="1" applyBorder="1" applyAlignment="1" applyProtection="1">
      <alignment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5" fillId="0" borderId="55" xfId="0" applyFont="1" applyBorder="1" applyAlignment="1" applyProtection="1">
      <alignment vertical="center"/>
      <protection locked="0"/>
    </xf>
    <xf numFmtId="0" fontId="6" fillId="0" borderId="53" xfId="0" applyFont="1" applyBorder="1" applyProtection="1">
      <protection locked="0"/>
    </xf>
    <xf numFmtId="0" fontId="15" fillId="8" borderId="53" xfId="0" applyFont="1" applyFill="1" applyBorder="1" applyProtection="1">
      <protection locked="0"/>
    </xf>
    <xf numFmtId="0" fontId="15" fillId="8" borderId="0" xfId="0" applyFont="1" applyFill="1" applyBorder="1" applyProtection="1">
      <protection locked="0"/>
    </xf>
    <xf numFmtId="0" fontId="5" fillId="0" borderId="54" xfId="0" applyFont="1" applyFill="1" applyBorder="1" applyAlignment="1" applyProtection="1">
      <alignment horizontal="center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5" fillId="0" borderId="54" xfId="0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center" vertical="center"/>
      <protection locked="0"/>
    </xf>
    <xf numFmtId="0" fontId="5" fillId="0" borderId="54" xfId="0" applyFont="1" applyFill="1" applyBorder="1" applyAlignment="1" applyProtection="1">
      <alignment vertic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164" fontId="6" fillId="0" borderId="54" xfId="0" applyNumberFormat="1" applyFont="1" applyFill="1" applyBorder="1" applyProtection="1">
      <protection locked="0"/>
    </xf>
    <xf numFmtId="0" fontId="6" fillId="0" borderId="62" xfId="0" applyFont="1" applyBorder="1" applyAlignment="1" applyProtection="1">
      <alignment horizontal="center"/>
      <protection locked="0"/>
    </xf>
    <xf numFmtId="0" fontId="6" fillId="0" borderId="63" xfId="0" applyFont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alignment horizontal="center"/>
      <protection locked="0"/>
    </xf>
    <xf numFmtId="164" fontId="5" fillId="0" borderId="54" xfId="0" applyNumberFormat="1" applyFont="1" applyFill="1" applyBorder="1" applyProtection="1">
      <protection locked="0"/>
    </xf>
    <xf numFmtId="0" fontId="5" fillId="2" borderId="55" xfId="0" applyFont="1" applyFill="1" applyBorder="1" applyAlignment="1" applyProtection="1">
      <alignment vertical="center"/>
      <protection locked="0"/>
    </xf>
    <xf numFmtId="0" fontId="6" fillId="0" borderId="63" xfId="0" applyFont="1" applyBorder="1" applyAlignment="1" applyProtection="1">
      <protection locked="0"/>
    </xf>
    <xf numFmtId="0" fontId="6" fillId="0" borderId="54" xfId="0" applyFont="1" applyFill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protection locked="0"/>
    </xf>
    <xf numFmtId="3" fontId="6" fillId="0" borderId="54" xfId="0" applyNumberFormat="1" applyFont="1" applyFill="1" applyBorder="1" applyAlignment="1" applyProtection="1">
      <alignment horizontal="center"/>
      <protection locked="0"/>
    </xf>
    <xf numFmtId="0" fontId="6" fillId="0" borderId="65" xfId="0" applyFont="1" applyBorder="1" applyAlignment="1" applyProtection="1">
      <protection locked="0"/>
    </xf>
    <xf numFmtId="0" fontId="5" fillId="0" borderId="62" xfId="0" applyFont="1" applyBorder="1" applyAlignment="1" applyProtection="1"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164" fontId="5" fillId="0" borderId="66" xfId="0" applyNumberFormat="1" applyFont="1" applyBorder="1" applyProtection="1"/>
    <xf numFmtId="164" fontId="5" fillId="0" borderId="67" xfId="0" applyNumberFormat="1" applyFont="1" applyBorder="1" applyProtection="1"/>
    <xf numFmtId="164" fontId="5" fillId="0" borderId="68" xfId="0" applyNumberFormat="1" applyFont="1" applyBorder="1" applyProtection="1"/>
    <xf numFmtId="164" fontId="5" fillId="0" borderId="69" xfId="0" applyNumberFormat="1" applyFont="1" applyBorder="1" applyProtection="1"/>
    <xf numFmtId="0" fontId="0" fillId="0" borderId="70" xfId="0" applyBorder="1" applyAlignment="1" applyProtection="1">
      <alignment horizontal="center" vertical="center"/>
      <protection locked="0"/>
    </xf>
    <xf numFmtId="0" fontId="6" fillId="0" borderId="60" xfId="0" applyFont="1" applyFill="1" applyBorder="1" applyAlignment="1" applyProtection="1">
      <protection locked="0"/>
    </xf>
    <xf numFmtId="0" fontId="4" fillId="3" borderId="56" xfId="0" applyFont="1" applyFill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protection locked="0"/>
    </xf>
    <xf numFmtId="49" fontId="6" fillId="3" borderId="67" xfId="0" applyNumberFormat="1" applyFont="1" applyFill="1" applyBorder="1" applyAlignment="1" applyProtection="1">
      <alignment horizontal="center"/>
      <protection locked="0"/>
    </xf>
    <xf numFmtId="0" fontId="6" fillId="0" borderId="71" xfId="0" applyFont="1" applyBorder="1" applyAlignment="1" applyProtection="1">
      <protection locked="0"/>
    </xf>
    <xf numFmtId="0" fontId="6" fillId="0" borderId="72" xfId="0" applyFont="1" applyBorder="1" applyAlignment="1" applyProtection="1">
      <protection locked="0"/>
    </xf>
    <xf numFmtId="0" fontId="6" fillId="0" borderId="62" xfId="0" applyFont="1" applyBorder="1" applyAlignment="1" applyProtection="1">
      <protection locked="0"/>
    </xf>
    <xf numFmtId="0" fontId="6" fillId="0" borderId="73" xfId="0" applyFont="1" applyBorder="1" applyAlignment="1" applyProtection="1">
      <alignment wrapText="1"/>
      <protection locked="0"/>
    </xf>
    <xf numFmtId="0" fontId="6" fillId="0" borderId="74" xfId="0" applyFont="1" applyBorder="1" applyAlignment="1">
      <alignment wrapText="1"/>
    </xf>
    <xf numFmtId="0" fontId="6" fillId="0" borderId="75" xfId="0" applyFont="1" applyBorder="1" applyAlignment="1">
      <alignment wrapText="1"/>
    </xf>
    <xf numFmtId="0" fontId="0" fillId="0" borderId="76" xfId="0" applyBorder="1" applyProtection="1">
      <protection locked="0"/>
    </xf>
    <xf numFmtId="49" fontId="6" fillId="3" borderId="77" xfId="0" applyNumberFormat="1" applyFont="1" applyFill="1" applyBorder="1" applyAlignment="1" applyProtection="1">
      <alignment horizontal="center"/>
      <protection locked="0"/>
    </xf>
    <xf numFmtId="164" fontId="6" fillId="3" borderId="77" xfId="0" applyNumberFormat="1" applyFont="1" applyFill="1" applyBorder="1" applyProtection="1">
      <protection locked="0"/>
    </xf>
    <xf numFmtId="49" fontId="6" fillId="3" borderId="78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0"/>
  <sheetViews>
    <sheetView tabSelected="1" workbookViewId="0">
      <selection sqref="A1:J49"/>
    </sheetView>
  </sheetViews>
  <sheetFormatPr defaultColWidth="8.85546875" defaultRowHeight="15" x14ac:dyDescent="0.25"/>
  <cols>
    <col min="1" max="1" width="5.42578125" style="1" customWidth="1"/>
    <col min="2" max="2" width="20.5703125" style="1" customWidth="1"/>
    <col min="3" max="3" width="11" style="1" customWidth="1"/>
    <col min="4" max="5" width="9.7109375" style="1" customWidth="1"/>
    <col min="6" max="6" width="10.28515625" style="1" customWidth="1"/>
    <col min="7" max="7" width="9.7109375" style="1" customWidth="1"/>
    <col min="8" max="8" width="14.28515625" style="1" customWidth="1"/>
    <col min="9" max="9" width="6.140625" style="1" customWidth="1"/>
    <col min="10" max="10" width="5.85546875" style="1" customWidth="1"/>
    <col min="11" max="11" width="8.7109375" style="1" customWidth="1"/>
    <col min="12" max="16384" width="8.85546875" style="1"/>
  </cols>
  <sheetData>
    <row r="1" spans="1:10" ht="53.25" customHeight="1" thickBot="1" x14ac:dyDescent="0.3">
      <c r="A1" s="177" t="s">
        <v>92</v>
      </c>
      <c r="B1" s="178"/>
      <c r="C1" s="178"/>
      <c r="D1" s="178"/>
      <c r="E1" s="178"/>
      <c r="F1" s="178"/>
      <c r="G1" s="178"/>
      <c r="H1" s="178"/>
      <c r="I1" s="178"/>
      <c r="J1" s="179"/>
    </row>
    <row r="2" spans="1:10" ht="5.45" customHeight="1" x14ac:dyDescent="0.25">
      <c r="A2" s="187"/>
      <c r="B2" s="84"/>
      <c r="C2" s="84"/>
      <c r="D2" s="84"/>
      <c r="E2" s="84"/>
      <c r="F2" s="84"/>
      <c r="G2" s="84"/>
      <c r="H2" s="84"/>
      <c r="I2" s="84"/>
      <c r="J2" s="188"/>
    </row>
    <row r="3" spans="1:10" ht="14.45" customHeight="1" x14ac:dyDescent="0.25">
      <c r="A3" s="189" t="s">
        <v>2</v>
      </c>
      <c r="B3" s="184"/>
      <c r="C3" s="185"/>
      <c r="D3" s="185"/>
      <c r="E3" s="185"/>
      <c r="F3" s="185"/>
      <c r="G3" s="185"/>
      <c r="H3" s="185"/>
      <c r="I3" s="185"/>
      <c r="J3" s="190"/>
    </row>
    <row r="4" spans="1:10" ht="14.45" customHeight="1" x14ac:dyDescent="0.25">
      <c r="A4" s="191" t="s">
        <v>1</v>
      </c>
      <c r="B4" s="126"/>
      <c r="C4" s="134"/>
      <c r="D4" s="135"/>
      <c r="E4" s="136"/>
      <c r="F4" s="141" t="s">
        <v>43</v>
      </c>
      <c r="G4" s="142"/>
      <c r="H4" s="143"/>
      <c r="I4" s="144"/>
      <c r="J4" s="192"/>
    </row>
    <row r="5" spans="1:10" x14ac:dyDescent="0.25">
      <c r="A5" s="191" t="s">
        <v>3</v>
      </c>
      <c r="B5" s="126"/>
      <c r="C5" s="134"/>
      <c r="D5" s="135"/>
      <c r="E5" s="136"/>
      <c r="F5" s="141" t="s">
        <v>41</v>
      </c>
      <c r="G5" s="142"/>
      <c r="H5" s="134"/>
      <c r="I5" s="135"/>
      <c r="J5" s="193"/>
    </row>
    <row r="6" spans="1:10" x14ac:dyDescent="0.25">
      <c r="A6" s="194" t="s">
        <v>47</v>
      </c>
      <c r="B6" s="128"/>
      <c r="C6" s="134"/>
      <c r="D6" s="135"/>
      <c r="E6" s="136"/>
      <c r="F6" s="141" t="s">
        <v>61</v>
      </c>
      <c r="G6" s="142"/>
      <c r="H6" s="134"/>
      <c r="I6" s="135"/>
      <c r="J6" s="193"/>
    </row>
    <row r="7" spans="1:10" x14ac:dyDescent="0.25">
      <c r="A7" s="195" t="s">
        <v>56</v>
      </c>
      <c r="B7" s="129"/>
      <c r="C7" s="148"/>
      <c r="D7" s="150"/>
      <c r="E7" s="151"/>
      <c r="F7" s="129" t="s">
        <v>42</v>
      </c>
      <c r="G7" s="129"/>
      <c r="H7" s="148"/>
      <c r="I7" s="149"/>
      <c r="J7" s="196"/>
    </row>
    <row r="8" spans="1:10" s="69" customFormat="1" x14ac:dyDescent="0.25">
      <c r="A8" s="197" t="s">
        <v>52</v>
      </c>
      <c r="B8" s="152"/>
      <c r="C8" s="154"/>
      <c r="D8" s="155"/>
      <c r="E8" s="155"/>
      <c r="F8" s="155"/>
      <c r="G8" s="155"/>
      <c r="H8" s="155"/>
      <c r="I8" s="155"/>
      <c r="J8" s="198"/>
    </row>
    <row r="9" spans="1:10" x14ac:dyDescent="0.25">
      <c r="A9" s="199" t="s">
        <v>53</v>
      </c>
      <c r="B9" s="153"/>
      <c r="C9" s="154"/>
      <c r="D9" s="155"/>
      <c r="E9" s="155"/>
      <c r="F9" s="155"/>
      <c r="G9" s="155"/>
      <c r="H9" s="155"/>
      <c r="I9" s="155"/>
      <c r="J9" s="198"/>
    </row>
    <row r="10" spans="1:10" x14ac:dyDescent="0.25">
      <c r="A10" s="200"/>
      <c r="B10" s="84"/>
      <c r="C10" s="84"/>
      <c r="D10" s="84"/>
      <c r="E10" s="84"/>
      <c r="F10" s="84"/>
      <c r="G10" s="84"/>
      <c r="H10" s="84"/>
      <c r="I10" s="84"/>
      <c r="J10" s="188"/>
    </row>
    <row r="11" spans="1:10" ht="24" customHeight="1" x14ac:dyDescent="0.25">
      <c r="A11" s="201"/>
      <c r="B11" s="202"/>
      <c r="C11" s="180" t="s">
        <v>48</v>
      </c>
      <c r="D11" s="181"/>
      <c r="E11" s="180" t="s">
        <v>54</v>
      </c>
      <c r="F11" s="182"/>
      <c r="G11" s="183" t="s">
        <v>85</v>
      </c>
      <c r="H11" s="181"/>
      <c r="I11" s="17"/>
      <c r="J11" s="203"/>
    </row>
    <row r="12" spans="1:10" ht="28.9" customHeight="1" x14ac:dyDescent="0.25">
      <c r="A12" s="204" t="s">
        <v>39</v>
      </c>
      <c r="B12" s="4"/>
      <c r="C12" s="120" t="s">
        <v>23</v>
      </c>
      <c r="D12" s="35" t="s">
        <v>20</v>
      </c>
      <c r="E12" s="34" t="s">
        <v>23</v>
      </c>
      <c r="F12" s="119" t="s">
        <v>5</v>
      </c>
      <c r="G12" s="120" t="s">
        <v>23</v>
      </c>
      <c r="H12" s="35" t="s">
        <v>5</v>
      </c>
      <c r="I12" s="43"/>
      <c r="J12" s="205"/>
    </row>
    <row r="13" spans="1:10" x14ac:dyDescent="0.25">
      <c r="A13" s="206"/>
      <c r="B13" s="131" t="s">
        <v>44</v>
      </c>
      <c r="C13" s="132"/>
      <c r="D13" s="132"/>
      <c r="E13" s="132"/>
      <c r="F13" s="132"/>
      <c r="G13" s="132"/>
      <c r="H13" s="133"/>
      <c r="I13" s="44"/>
      <c r="J13" s="207"/>
    </row>
    <row r="14" spans="1:10" x14ac:dyDescent="0.25">
      <c r="A14" s="208">
        <v>20</v>
      </c>
      <c r="B14" s="5" t="s">
        <v>45</v>
      </c>
      <c r="C14" s="53"/>
      <c r="D14" s="36"/>
      <c r="E14" s="47"/>
      <c r="F14" s="54"/>
      <c r="G14" s="49"/>
      <c r="H14" s="36"/>
      <c r="I14" s="45"/>
      <c r="J14" s="209"/>
    </row>
    <row r="15" spans="1:10" x14ac:dyDescent="0.25">
      <c r="A15" s="210">
        <v>20</v>
      </c>
      <c r="B15" s="6" t="s">
        <v>46</v>
      </c>
      <c r="C15" s="56"/>
      <c r="D15" s="37"/>
      <c r="E15" s="48"/>
      <c r="F15" s="37"/>
      <c r="G15" s="50"/>
      <c r="H15" s="37"/>
      <c r="I15" s="45"/>
      <c r="J15" s="209"/>
    </row>
    <row r="16" spans="1:10" x14ac:dyDescent="0.25">
      <c r="A16" s="206"/>
      <c r="B16" s="131" t="s">
        <v>38</v>
      </c>
      <c r="C16" s="132"/>
      <c r="D16" s="132"/>
      <c r="E16" s="132"/>
      <c r="F16" s="132"/>
      <c r="G16" s="132"/>
      <c r="H16" s="133"/>
      <c r="I16" s="44"/>
      <c r="J16" s="207"/>
    </row>
    <row r="17" spans="1:10" x14ac:dyDescent="0.25">
      <c r="A17" s="211">
        <v>13</v>
      </c>
      <c r="B17" s="7" t="s">
        <v>9</v>
      </c>
      <c r="C17" s="8"/>
      <c r="D17" s="39"/>
      <c r="E17" s="8"/>
      <c r="F17" s="39"/>
      <c r="G17" s="8"/>
      <c r="H17" s="39"/>
      <c r="I17" s="45"/>
      <c r="J17" s="209"/>
    </row>
    <row r="18" spans="1:10" x14ac:dyDescent="0.25">
      <c r="A18" s="212">
        <v>14</v>
      </c>
      <c r="B18" s="9" t="s">
        <v>10</v>
      </c>
      <c r="C18" s="10"/>
      <c r="D18" s="39"/>
      <c r="E18" s="10"/>
      <c r="F18" s="39"/>
      <c r="G18" s="10"/>
      <c r="H18" s="39"/>
      <c r="I18" s="45"/>
      <c r="J18" s="209"/>
    </row>
    <row r="19" spans="1:10" x14ac:dyDescent="0.25">
      <c r="A19" s="212">
        <v>15</v>
      </c>
      <c r="B19" s="9" t="s">
        <v>29</v>
      </c>
      <c r="C19" s="10"/>
      <c r="D19" s="39"/>
      <c r="E19" s="10"/>
      <c r="F19" s="39"/>
      <c r="G19" s="10"/>
      <c r="H19" s="39"/>
      <c r="I19" s="45"/>
      <c r="J19" s="209"/>
    </row>
    <row r="20" spans="1:10" x14ac:dyDescent="0.25">
      <c r="A20" s="212">
        <v>16</v>
      </c>
      <c r="B20" s="9" t="s">
        <v>11</v>
      </c>
      <c r="C20" s="10"/>
      <c r="D20" s="39"/>
      <c r="E20" s="10"/>
      <c r="F20" s="39"/>
      <c r="G20" s="10"/>
      <c r="H20" s="39"/>
      <c r="I20" s="45"/>
      <c r="J20" s="209"/>
    </row>
    <row r="21" spans="1:10" x14ac:dyDescent="0.25">
      <c r="A21" s="212">
        <v>17</v>
      </c>
      <c r="B21" s="9" t="s">
        <v>12</v>
      </c>
      <c r="C21" s="10"/>
      <c r="D21" s="39"/>
      <c r="E21" s="10"/>
      <c r="F21" s="39"/>
      <c r="G21" s="10"/>
      <c r="H21" s="39"/>
      <c r="I21" s="45"/>
      <c r="J21" s="209"/>
    </row>
    <row r="22" spans="1:10" x14ac:dyDescent="0.25">
      <c r="A22" s="212">
        <v>18</v>
      </c>
      <c r="B22" s="9" t="s">
        <v>13</v>
      </c>
      <c r="C22" s="10"/>
      <c r="D22" s="39"/>
      <c r="E22" s="10"/>
      <c r="F22" s="39"/>
      <c r="G22" s="10"/>
      <c r="H22" s="39"/>
      <c r="I22" s="45"/>
      <c r="J22" s="209"/>
    </row>
    <row r="23" spans="1:10" x14ac:dyDescent="0.25">
      <c r="A23" s="212">
        <v>19</v>
      </c>
      <c r="B23" s="11" t="s">
        <v>14</v>
      </c>
      <c r="C23" s="76"/>
      <c r="D23" s="46" t="s">
        <v>33</v>
      </c>
      <c r="E23" s="77"/>
      <c r="F23" s="46" t="s">
        <v>33</v>
      </c>
      <c r="G23" s="68"/>
      <c r="H23" s="46" t="s">
        <v>33</v>
      </c>
      <c r="I23" s="45"/>
      <c r="J23" s="209"/>
    </row>
    <row r="24" spans="1:10" x14ac:dyDescent="0.25">
      <c r="A24" s="212">
        <v>21</v>
      </c>
      <c r="B24" s="11" t="s">
        <v>15</v>
      </c>
      <c r="C24" s="76"/>
      <c r="D24" s="46" t="s">
        <v>33</v>
      </c>
      <c r="E24" s="77"/>
      <c r="F24" s="46" t="s">
        <v>33</v>
      </c>
      <c r="G24" s="68"/>
      <c r="H24" s="46" t="s">
        <v>33</v>
      </c>
      <c r="I24" s="45"/>
      <c r="J24" s="209"/>
    </row>
    <row r="25" spans="1:10" ht="15.75" thickBot="1" x14ac:dyDescent="0.3">
      <c r="A25" s="210">
        <v>22</v>
      </c>
      <c r="B25" s="12" t="s">
        <v>16</v>
      </c>
      <c r="C25" s="13"/>
      <c r="D25" s="40"/>
      <c r="E25" s="78"/>
      <c r="F25" s="79"/>
      <c r="G25" s="13"/>
      <c r="H25" s="40"/>
      <c r="I25" s="45"/>
      <c r="J25" s="209"/>
    </row>
    <row r="26" spans="1:10" ht="15.75" thickTop="1" x14ac:dyDescent="0.25">
      <c r="A26" s="200"/>
      <c r="B26" s="14" t="s">
        <v>17</v>
      </c>
      <c r="C26" s="27">
        <f>SUM(C14:C15)+SUM(C17:C25)</f>
        <v>0</v>
      </c>
      <c r="D26" s="41">
        <f>SUM(D14:D15)+SUM(D17:D22)+D25</f>
        <v>0</v>
      </c>
      <c r="E26" s="38">
        <f>SUM(E14:E15)+SUM(E17:E25)</f>
        <v>0</v>
      </c>
      <c r="F26" s="28">
        <f>SUM(F14:F15)+SUM(F17:F22)+F25</f>
        <v>0</v>
      </c>
      <c r="G26" s="29">
        <f>SUM(G14:G15)+SUM(G17:G25)</f>
        <v>0</v>
      </c>
      <c r="H26" s="42">
        <f>SUM(H14:H15)+SUM(H17:H22)+H25</f>
        <v>0</v>
      </c>
      <c r="I26" s="57"/>
      <c r="J26" s="213"/>
    </row>
    <row r="27" spans="1:10" x14ac:dyDescent="0.25">
      <c r="A27" s="200"/>
      <c r="B27" s="84"/>
      <c r="C27" s="84"/>
      <c r="D27" s="84"/>
      <c r="E27" s="84"/>
      <c r="F27" s="84"/>
      <c r="G27" s="84"/>
      <c r="H27" s="84"/>
      <c r="I27" s="84"/>
      <c r="J27" s="188"/>
    </row>
    <row r="28" spans="1:10" ht="24" customHeight="1" x14ac:dyDescent="0.25">
      <c r="A28" s="214" t="s">
        <v>32</v>
      </c>
      <c r="B28" s="125"/>
      <c r="C28" s="58" t="s">
        <v>50</v>
      </c>
      <c r="D28" s="62" t="s">
        <v>27</v>
      </c>
      <c r="E28" s="67" t="s">
        <v>51</v>
      </c>
      <c r="F28" s="62" t="s">
        <v>27</v>
      </c>
      <c r="G28" s="67" t="s">
        <v>6</v>
      </c>
      <c r="H28" s="62" t="s">
        <v>27</v>
      </c>
      <c r="I28" s="33"/>
      <c r="J28" s="203"/>
    </row>
    <row r="29" spans="1:10" x14ac:dyDescent="0.25">
      <c r="A29" s="215" t="s">
        <v>20</v>
      </c>
      <c r="B29" s="122"/>
      <c r="C29" s="59"/>
      <c r="D29" s="63" t="e">
        <f>C29/C34</f>
        <v>#DIV/0!</v>
      </c>
      <c r="E29" s="59"/>
      <c r="F29" s="63" t="e">
        <f>E29/E34</f>
        <v>#DIV/0!</v>
      </c>
      <c r="G29" s="59"/>
      <c r="H29" s="63" t="e">
        <f>G29/G34</f>
        <v>#DIV/0!</v>
      </c>
      <c r="I29" s="33"/>
      <c r="J29" s="216"/>
    </row>
    <row r="30" spans="1:10" x14ac:dyDescent="0.25">
      <c r="A30" s="217" t="s">
        <v>30</v>
      </c>
      <c r="B30" s="123"/>
      <c r="C30" s="60"/>
      <c r="D30" s="64" t="e">
        <f>C30/C34</f>
        <v>#DIV/0!</v>
      </c>
      <c r="E30" s="60"/>
      <c r="F30" s="64" t="e">
        <f>E30/E34</f>
        <v>#DIV/0!</v>
      </c>
      <c r="G30" s="60"/>
      <c r="H30" s="64" t="e">
        <f>G30/G34</f>
        <v>#DIV/0!</v>
      </c>
      <c r="I30" s="33"/>
      <c r="J30" s="218"/>
    </row>
    <row r="31" spans="1:10" x14ac:dyDescent="0.25">
      <c r="A31" s="217" t="s">
        <v>31</v>
      </c>
      <c r="B31" s="123"/>
      <c r="C31" s="60"/>
      <c r="D31" s="64" t="e">
        <f>C31/C34</f>
        <v>#DIV/0!</v>
      </c>
      <c r="E31" s="60"/>
      <c r="F31" s="64" t="e">
        <f>E31/E34</f>
        <v>#DIV/0!</v>
      </c>
      <c r="G31" s="60"/>
      <c r="H31" s="64" t="e">
        <f>G31/G34</f>
        <v>#DIV/0!</v>
      </c>
      <c r="I31" s="33"/>
      <c r="J31" s="218"/>
    </row>
    <row r="32" spans="1:10" x14ac:dyDescent="0.25">
      <c r="A32" s="217" t="s">
        <v>57</v>
      </c>
      <c r="B32" s="123"/>
      <c r="C32" s="71"/>
      <c r="D32" s="70" t="e">
        <f>C32/C34</f>
        <v>#DIV/0!</v>
      </c>
      <c r="E32" s="71"/>
      <c r="F32" s="70" t="e">
        <f>E32/E34</f>
        <v>#DIV/0!</v>
      </c>
      <c r="G32" s="71"/>
      <c r="H32" s="70" t="e">
        <f>G32/G34</f>
        <v>#DIV/0!</v>
      </c>
      <c r="I32" s="33"/>
      <c r="J32" s="218"/>
    </row>
    <row r="33" spans="1:13" ht="15.75" thickBot="1" x14ac:dyDescent="0.3">
      <c r="A33" s="219" t="s">
        <v>58</v>
      </c>
      <c r="B33" s="124"/>
      <c r="C33" s="61"/>
      <c r="D33" s="65" t="e">
        <f>C33/C34</f>
        <v>#DIV/0!</v>
      </c>
      <c r="E33" s="61"/>
      <c r="F33" s="65" t="e">
        <f>E33/E34</f>
        <v>#DIV/0!</v>
      </c>
      <c r="G33" s="61"/>
      <c r="H33" s="65" t="e">
        <f>G33/G34</f>
        <v>#DIV/0!</v>
      </c>
      <c r="I33" s="33"/>
      <c r="J33" s="218"/>
    </row>
    <row r="34" spans="1:13" ht="15.75" thickTop="1" x14ac:dyDescent="0.25">
      <c r="A34" s="220" t="s">
        <v>28</v>
      </c>
      <c r="B34" s="139"/>
      <c r="C34" s="27">
        <f t="shared" ref="C34:H34" si="0">SUM(C29:C33)</f>
        <v>0</v>
      </c>
      <c r="D34" s="66" t="e">
        <f t="shared" si="0"/>
        <v>#DIV/0!</v>
      </c>
      <c r="E34" s="27">
        <f t="shared" si="0"/>
        <v>0</v>
      </c>
      <c r="F34" s="66" t="e">
        <f t="shared" si="0"/>
        <v>#DIV/0!</v>
      </c>
      <c r="G34" s="27">
        <f t="shared" si="0"/>
        <v>0</v>
      </c>
      <c r="H34" s="66" t="e">
        <f t="shared" si="0"/>
        <v>#DIV/0!</v>
      </c>
      <c r="I34" s="33"/>
      <c r="J34" s="218"/>
    </row>
    <row r="35" spans="1:13" x14ac:dyDescent="0.25">
      <c r="A35" s="200"/>
      <c r="B35" s="84"/>
      <c r="C35" s="84"/>
      <c r="D35" s="84"/>
      <c r="E35" s="84"/>
      <c r="F35" s="84"/>
      <c r="G35" s="84"/>
      <c r="H35" s="84"/>
      <c r="I35" s="84"/>
      <c r="J35" s="188"/>
    </row>
    <row r="36" spans="1:13" x14ac:dyDescent="0.25">
      <c r="A36" s="214" t="s">
        <v>19</v>
      </c>
      <c r="B36" s="125"/>
      <c r="C36" s="16" t="s">
        <v>21</v>
      </c>
      <c r="D36" s="16" t="s">
        <v>60</v>
      </c>
      <c r="E36" s="16" t="s">
        <v>62</v>
      </c>
      <c r="F36" s="16" t="s">
        <v>83</v>
      </c>
      <c r="G36" s="16" t="s">
        <v>89</v>
      </c>
      <c r="H36" s="16" t="s">
        <v>90</v>
      </c>
      <c r="I36" s="16" t="s">
        <v>22</v>
      </c>
      <c r="J36" s="221" t="s">
        <v>23</v>
      </c>
    </row>
    <row r="37" spans="1:13" x14ac:dyDescent="0.25">
      <c r="A37" s="215" t="s">
        <v>20</v>
      </c>
      <c r="B37" s="122"/>
      <c r="C37" s="22"/>
      <c r="D37" s="22"/>
      <c r="E37" s="22"/>
      <c r="F37" s="22"/>
      <c r="G37" s="22"/>
      <c r="H37" s="22"/>
      <c r="I37" s="22"/>
      <c r="J37" s="222">
        <f>SUM(C37:I37)</f>
        <v>0</v>
      </c>
    </row>
    <row r="38" spans="1:13" x14ac:dyDescent="0.25">
      <c r="A38" s="217" t="s">
        <v>4</v>
      </c>
      <c r="B38" s="123"/>
      <c r="C38" s="23"/>
      <c r="D38" s="23"/>
      <c r="E38" s="23"/>
      <c r="F38" s="23"/>
      <c r="G38" s="23"/>
      <c r="H38" s="23"/>
      <c r="I38" s="23"/>
      <c r="J38" s="223">
        <f>SUM(C38:I38)</f>
        <v>0</v>
      </c>
    </row>
    <row r="39" spans="1:13" x14ac:dyDescent="0.25">
      <c r="A39" s="217" t="s">
        <v>0</v>
      </c>
      <c r="B39" s="123"/>
      <c r="C39" s="23"/>
      <c r="D39" s="23"/>
      <c r="E39" s="23"/>
      <c r="F39" s="23"/>
      <c r="G39" s="23"/>
      <c r="H39" s="23"/>
      <c r="I39" s="23"/>
      <c r="J39" s="223">
        <f>SUM(C39:I39)</f>
        <v>0</v>
      </c>
    </row>
    <row r="40" spans="1:13" ht="15.75" thickBot="1" x14ac:dyDescent="0.3">
      <c r="A40" s="219" t="s">
        <v>59</v>
      </c>
      <c r="B40" s="124"/>
      <c r="C40" s="24"/>
      <c r="D40" s="24"/>
      <c r="E40" s="24"/>
      <c r="F40" s="24"/>
      <c r="G40" s="24"/>
      <c r="H40" s="24"/>
      <c r="I40" s="24"/>
      <c r="J40" s="224">
        <f>SUM(C40:I40)</f>
        <v>0</v>
      </c>
    </row>
    <row r="41" spans="1:13" ht="15.75" thickTop="1" x14ac:dyDescent="0.25">
      <c r="A41" s="220" t="s">
        <v>28</v>
      </c>
      <c r="B41" s="139"/>
      <c r="C41" s="30">
        <f>SUM(C37:C40)</f>
        <v>0</v>
      </c>
      <c r="D41" s="30">
        <f>SUM(D37:D40)</f>
        <v>0</v>
      </c>
      <c r="E41" s="30">
        <f>SUM(E37:E40)</f>
        <v>0</v>
      </c>
      <c r="F41" s="30">
        <f t="shared" ref="F41:G41" si="1">SUM(F37:F40)</f>
        <v>0</v>
      </c>
      <c r="G41" s="30">
        <f t="shared" si="1"/>
        <v>0</v>
      </c>
      <c r="H41" s="30">
        <f t="shared" ref="H41" si="2">SUM(H37:H40)</f>
        <v>0</v>
      </c>
      <c r="I41" s="30">
        <f>SUM(I37:I40)</f>
        <v>0</v>
      </c>
      <c r="J41" s="225">
        <f>SUM(J37:J40)</f>
        <v>0</v>
      </c>
    </row>
    <row r="42" spans="1:13" x14ac:dyDescent="0.25">
      <c r="A42" s="200"/>
      <c r="B42" s="84"/>
      <c r="C42" s="84"/>
      <c r="D42" s="84"/>
      <c r="E42" s="84"/>
      <c r="F42" s="84"/>
      <c r="G42" s="84"/>
      <c r="H42" s="84"/>
      <c r="I42" s="84"/>
      <c r="J42" s="188"/>
    </row>
    <row r="43" spans="1:13" x14ac:dyDescent="0.25">
      <c r="A43" s="214" t="s">
        <v>18</v>
      </c>
      <c r="B43" s="125"/>
      <c r="C43" s="16" t="s">
        <v>7</v>
      </c>
      <c r="D43" s="16" t="s">
        <v>8</v>
      </c>
      <c r="E43" s="52"/>
      <c r="F43" s="72"/>
      <c r="G43" s="146" t="s">
        <v>55</v>
      </c>
      <c r="H43" s="147"/>
      <c r="I43" s="147"/>
      <c r="J43" s="226"/>
      <c r="K43" s="81"/>
      <c r="L43" s="75"/>
      <c r="M43" s="75"/>
    </row>
    <row r="44" spans="1:13" x14ac:dyDescent="0.25">
      <c r="A44" s="227" t="s">
        <v>40</v>
      </c>
      <c r="B44" s="140"/>
      <c r="C44" s="80"/>
      <c r="D44" s="80"/>
      <c r="E44" s="51"/>
      <c r="F44" s="73"/>
      <c r="G44" s="25" t="s">
        <v>49</v>
      </c>
      <c r="H44" s="25" t="s">
        <v>24</v>
      </c>
      <c r="I44" s="25" t="s">
        <v>25</v>
      </c>
      <c r="J44" s="228" t="s">
        <v>26</v>
      </c>
      <c r="K44" s="82"/>
    </row>
    <row r="45" spans="1:13" x14ac:dyDescent="0.25">
      <c r="A45" s="229" t="s">
        <v>34</v>
      </c>
      <c r="B45" s="156"/>
      <c r="C45" s="18"/>
      <c r="D45" s="18"/>
      <c r="E45" s="51"/>
      <c r="F45" s="74"/>
      <c r="G45" s="31"/>
      <c r="H45" s="26"/>
      <c r="I45" s="31"/>
      <c r="J45" s="230"/>
      <c r="K45" s="82"/>
    </row>
    <row r="46" spans="1:13" x14ac:dyDescent="0.25">
      <c r="A46" s="231" t="s">
        <v>35</v>
      </c>
      <c r="B46" s="137"/>
      <c r="C46" s="19"/>
      <c r="D46" s="19"/>
      <c r="E46" s="51"/>
      <c r="F46" s="74"/>
      <c r="G46" s="31"/>
      <c r="H46" s="26"/>
      <c r="I46" s="31"/>
      <c r="J46" s="230"/>
      <c r="K46" s="82"/>
    </row>
    <row r="47" spans="1:13" x14ac:dyDescent="0.25">
      <c r="A47" s="232" t="s">
        <v>36</v>
      </c>
      <c r="B47" s="138"/>
      <c r="C47" s="20"/>
      <c r="D47" s="20"/>
      <c r="E47" s="51"/>
      <c r="F47" s="74"/>
      <c r="G47" s="31"/>
      <c r="H47" s="26"/>
      <c r="I47" s="31"/>
      <c r="J47" s="230"/>
      <c r="K47" s="82"/>
    </row>
    <row r="48" spans="1:13" x14ac:dyDescent="0.25">
      <c r="A48" s="233" t="s">
        <v>37</v>
      </c>
      <c r="B48" s="139"/>
      <c r="C48" s="21"/>
      <c r="D48" s="21"/>
      <c r="E48" s="51"/>
      <c r="F48" s="74"/>
      <c r="G48" s="31"/>
      <c r="H48" s="26"/>
      <c r="I48" s="31"/>
      <c r="J48" s="230"/>
      <c r="K48" s="82"/>
    </row>
    <row r="49" spans="1:10" ht="15.75" thickBot="1" x14ac:dyDescent="0.3">
      <c r="A49" s="234" t="s">
        <v>84</v>
      </c>
      <c r="B49" s="235"/>
      <c r="C49" s="235"/>
      <c r="D49" s="236"/>
      <c r="E49" s="237"/>
      <c r="F49" s="237"/>
      <c r="G49" s="238"/>
      <c r="H49" s="239"/>
      <c r="I49" s="238"/>
      <c r="J49" s="240"/>
    </row>
    <row r="50" spans="1:10" x14ac:dyDescent="0.25">
      <c r="A50" s="160"/>
      <c r="B50" s="186"/>
      <c r="C50" s="186"/>
      <c r="D50" s="186"/>
      <c r="G50" s="118"/>
      <c r="H50" s="55"/>
      <c r="I50" s="118"/>
      <c r="J50" s="118"/>
    </row>
  </sheetData>
  <mergeCells count="50">
    <mergeCell ref="A49:D49"/>
    <mergeCell ref="G43:J43"/>
    <mergeCell ref="H7:J7"/>
    <mergeCell ref="A29:B29"/>
    <mergeCell ref="C4:E4"/>
    <mergeCell ref="F4:G4"/>
    <mergeCell ref="F6:G6"/>
    <mergeCell ref="C6:E6"/>
    <mergeCell ref="C11:D11"/>
    <mergeCell ref="C7:E7"/>
    <mergeCell ref="A8:B8"/>
    <mergeCell ref="A9:B9"/>
    <mergeCell ref="C8:J8"/>
    <mergeCell ref="C9:J9"/>
    <mergeCell ref="F7:G7"/>
    <mergeCell ref="A45:B45"/>
    <mergeCell ref="C3:J3"/>
    <mergeCell ref="A4:B4"/>
    <mergeCell ref="H5:J5"/>
    <mergeCell ref="F5:G5"/>
    <mergeCell ref="C5:E5"/>
    <mergeCell ref="H4:J4"/>
    <mergeCell ref="A3:B3"/>
    <mergeCell ref="A46:B46"/>
    <mergeCell ref="A47:B47"/>
    <mergeCell ref="A48:B48"/>
    <mergeCell ref="A30:B30"/>
    <mergeCell ref="A31:B31"/>
    <mergeCell ref="A33:B33"/>
    <mergeCell ref="A34:B34"/>
    <mergeCell ref="A41:B41"/>
    <mergeCell ref="A43:B43"/>
    <mergeCell ref="A44:B44"/>
    <mergeCell ref="A32:B32"/>
    <mergeCell ref="A50:D50"/>
    <mergeCell ref="A1:J1"/>
    <mergeCell ref="A37:B37"/>
    <mergeCell ref="A38:B38"/>
    <mergeCell ref="A39:B39"/>
    <mergeCell ref="A40:B40"/>
    <mergeCell ref="A36:B36"/>
    <mergeCell ref="A5:B5"/>
    <mergeCell ref="A6:B6"/>
    <mergeCell ref="A7:B7"/>
    <mergeCell ref="A28:B28"/>
    <mergeCell ref="E11:F11"/>
    <mergeCell ref="G11:H11"/>
    <mergeCell ref="B13:H13"/>
    <mergeCell ref="B16:H16"/>
    <mergeCell ref="H6:J6"/>
  </mergeCells>
  <printOptions horizontalCentered="1"/>
  <pageMargins left="0.39370078740157483" right="0.39370078740157483" top="0.59055118110236227" bottom="0.19685039370078741" header="0.23622047244094491" footer="0.23622047244094491"/>
  <pageSetup scale="73" orientation="landscape" r:id="rId1"/>
  <headerFooter>
    <oddHeader>&amp;C&amp;8Ministry of Advanced Education and Skills Training
Capital Asset Management&amp;R&amp;8Attachment 2</oddHeader>
    <oddFooter>&amp;R&amp;8Template Updated: Dec.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3"/>
  <sheetViews>
    <sheetView workbookViewId="0">
      <selection activeCell="I12" sqref="I12"/>
    </sheetView>
  </sheetViews>
  <sheetFormatPr defaultColWidth="8.85546875" defaultRowHeight="15" x14ac:dyDescent="0.25"/>
  <cols>
    <col min="1" max="1" width="6.7109375" style="1" customWidth="1"/>
    <col min="2" max="2" width="26.7109375" style="1" customWidth="1"/>
    <col min="3" max="10" width="14.28515625" style="1" customWidth="1"/>
    <col min="11" max="11" width="2.7109375" style="1" customWidth="1"/>
    <col min="12" max="16384" width="8.85546875" style="1"/>
  </cols>
  <sheetData>
    <row r="1" spans="1:10" ht="24" customHeight="1" x14ac:dyDescent="0.25">
      <c r="A1" s="121" t="s">
        <v>91</v>
      </c>
      <c r="B1" s="147"/>
      <c r="C1" s="147"/>
      <c r="D1" s="147"/>
      <c r="E1" s="147"/>
      <c r="F1" s="147"/>
      <c r="G1" s="147"/>
      <c r="H1" s="147"/>
      <c r="I1" s="147"/>
      <c r="J1" s="130"/>
    </row>
    <row r="2" spans="1:10" x14ac:dyDescent="0.25">
      <c r="A2" s="173" t="s">
        <v>63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x14ac:dyDescent="0.25">
      <c r="A3" s="145" t="s">
        <v>2</v>
      </c>
      <c r="B3" s="145"/>
      <c r="C3" s="175">
        <f>'Project Summary'!C3:J3</f>
        <v>0</v>
      </c>
      <c r="D3" s="175"/>
      <c r="E3" s="175"/>
      <c r="F3" s="175"/>
      <c r="G3" s="175"/>
      <c r="H3" s="175"/>
      <c r="I3" s="175"/>
      <c r="J3" s="175"/>
    </row>
    <row r="4" spans="1:10" x14ac:dyDescent="0.25">
      <c r="A4" s="126" t="s">
        <v>1</v>
      </c>
      <c r="B4" s="126"/>
      <c r="C4" s="167">
        <f>'Project Summary'!C4:E4</f>
        <v>0</v>
      </c>
      <c r="D4" s="168"/>
      <c r="E4" s="169"/>
      <c r="F4" s="141" t="s">
        <v>43</v>
      </c>
      <c r="G4" s="142"/>
      <c r="H4" s="176">
        <f>'Project Summary'!H4:J4</f>
        <v>0</v>
      </c>
      <c r="I4" s="171"/>
      <c r="J4" s="172"/>
    </row>
    <row r="5" spans="1:10" x14ac:dyDescent="0.25">
      <c r="A5" s="126" t="s">
        <v>3</v>
      </c>
      <c r="B5" s="126"/>
      <c r="C5" s="167">
        <f>'Project Summary'!C5:E5</f>
        <v>0</v>
      </c>
      <c r="D5" s="168"/>
      <c r="E5" s="169"/>
      <c r="F5" s="141" t="s">
        <v>41</v>
      </c>
      <c r="G5" s="142"/>
      <c r="H5" s="170">
        <f>'Project Summary'!H5:J5</f>
        <v>0</v>
      </c>
      <c r="I5" s="171"/>
      <c r="J5" s="172"/>
    </row>
    <row r="6" spans="1:10" ht="14.45" customHeight="1" x14ac:dyDescent="0.25">
      <c r="A6" s="127" t="s">
        <v>47</v>
      </c>
      <c r="B6" s="128"/>
      <c r="C6" s="167">
        <f>'Project Summary'!C6:E6</f>
        <v>0</v>
      </c>
      <c r="D6" s="168"/>
      <c r="E6" s="169"/>
      <c r="F6" s="141" t="s">
        <v>61</v>
      </c>
      <c r="G6" s="142"/>
      <c r="H6" s="170">
        <f>'Project Summary'!H6:J6</f>
        <v>0</v>
      </c>
      <c r="I6" s="171"/>
      <c r="J6" s="172"/>
    </row>
    <row r="7" spans="1:10" ht="14.45" customHeight="1" x14ac:dyDescent="0.25">
      <c r="A7" s="129" t="s">
        <v>64</v>
      </c>
      <c r="B7" s="129"/>
      <c r="C7" s="157">
        <f>'Project Summary'!C7:E7</f>
        <v>0</v>
      </c>
      <c r="D7" s="165"/>
      <c r="E7" s="166"/>
      <c r="F7" s="129" t="s">
        <v>65</v>
      </c>
      <c r="G7" s="129"/>
      <c r="H7" s="157">
        <f>'Project Summary'!H7:J7</f>
        <v>0</v>
      </c>
      <c r="I7" s="158"/>
      <c r="J7" s="159"/>
    </row>
    <row r="8" spans="1:10" x14ac:dyDescent="0.25">
      <c r="A8" s="3"/>
      <c r="B8" s="3"/>
      <c r="C8" s="3"/>
      <c r="D8" s="3"/>
      <c r="F8" s="83"/>
      <c r="G8" s="83"/>
      <c r="H8" s="83"/>
      <c r="I8" s="83"/>
      <c r="J8" s="83"/>
    </row>
    <row r="9" spans="1:10" ht="45" x14ac:dyDescent="0.25">
      <c r="A9" s="3"/>
      <c r="B9" s="84"/>
      <c r="C9" s="85" t="s">
        <v>48</v>
      </c>
      <c r="D9" s="85" t="s">
        <v>66</v>
      </c>
      <c r="E9" s="85" t="s">
        <v>86</v>
      </c>
      <c r="F9" s="85" t="s">
        <v>87</v>
      </c>
      <c r="G9" s="85" t="s">
        <v>88</v>
      </c>
      <c r="H9" s="86"/>
      <c r="I9" s="86"/>
      <c r="J9" s="86"/>
    </row>
    <row r="10" spans="1:10" ht="28.9" customHeight="1" x14ac:dyDescent="0.25">
      <c r="A10" s="85" t="s">
        <v>39</v>
      </c>
      <c r="B10" s="87"/>
      <c r="C10" s="88"/>
      <c r="D10" s="89"/>
      <c r="E10" s="89"/>
      <c r="F10" s="89"/>
      <c r="G10" s="89"/>
      <c r="H10" s="90"/>
      <c r="I10" s="90"/>
      <c r="J10" s="90"/>
    </row>
    <row r="11" spans="1:10" x14ac:dyDescent="0.25">
      <c r="A11" s="91"/>
      <c r="B11" s="162" t="s">
        <v>67</v>
      </c>
      <c r="C11" s="163"/>
      <c r="D11" s="163"/>
      <c r="E11" s="163"/>
      <c r="F11" s="163"/>
      <c r="G11" s="164"/>
      <c r="H11" s="92"/>
      <c r="I11" s="92"/>
      <c r="J11" s="92"/>
    </row>
    <row r="12" spans="1:10" x14ac:dyDescent="0.25">
      <c r="A12" s="93">
        <v>20</v>
      </c>
      <c r="B12" s="94" t="s">
        <v>68</v>
      </c>
      <c r="C12" s="95"/>
      <c r="D12" s="95"/>
      <c r="E12" s="96"/>
      <c r="F12" s="96"/>
      <c r="G12" s="115"/>
      <c r="H12" s="97"/>
      <c r="I12" s="97"/>
      <c r="J12" s="97"/>
    </row>
    <row r="13" spans="1:10" x14ac:dyDescent="0.25">
      <c r="A13" s="93">
        <v>20</v>
      </c>
      <c r="B13" s="94" t="s">
        <v>69</v>
      </c>
      <c r="C13" s="95"/>
      <c r="D13" s="95"/>
      <c r="E13" s="96"/>
      <c r="F13" s="96"/>
      <c r="G13" s="95"/>
      <c r="H13" s="97"/>
      <c r="I13" s="97"/>
      <c r="J13" s="97"/>
    </row>
    <row r="14" spans="1:10" x14ac:dyDescent="0.25">
      <c r="A14" s="98">
        <v>20</v>
      </c>
      <c r="B14" s="99" t="s">
        <v>70</v>
      </c>
      <c r="C14" s="23"/>
      <c r="D14" s="23"/>
      <c r="E14" s="10"/>
      <c r="F14" s="10"/>
      <c r="G14" s="23"/>
      <c r="H14" s="97"/>
      <c r="I14" s="97"/>
      <c r="J14" s="97"/>
    </row>
    <row r="15" spans="1:10" x14ac:dyDescent="0.25">
      <c r="A15" s="100">
        <v>20</v>
      </c>
      <c r="B15" s="101" t="s">
        <v>16</v>
      </c>
      <c r="C15" s="102"/>
      <c r="D15" s="102"/>
      <c r="E15" s="103"/>
      <c r="F15" s="116"/>
      <c r="G15" s="114"/>
      <c r="H15" s="97"/>
      <c r="I15" s="97"/>
      <c r="J15" s="97"/>
    </row>
    <row r="16" spans="1:10" x14ac:dyDescent="0.25">
      <c r="A16" s="91"/>
      <c r="B16" s="162" t="s">
        <v>71</v>
      </c>
      <c r="C16" s="163"/>
      <c r="D16" s="163"/>
      <c r="E16" s="163"/>
      <c r="F16" s="163"/>
      <c r="G16" s="164"/>
      <c r="H16" s="92"/>
      <c r="I16" s="92"/>
      <c r="J16" s="92"/>
    </row>
    <row r="17" spans="1:10" x14ac:dyDescent="0.25">
      <c r="A17" s="100">
        <v>20</v>
      </c>
      <c r="B17" s="101" t="s">
        <v>72</v>
      </c>
      <c r="C17" s="102"/>
      <c r="D17" s="102"/>
      <c r="E17" s="103"/>
      <c r="F17" s="115"/>
      <c r="G17" s="22"/>
      <c r="H17" s="103"/>
      <c r="I17" s="103"/>
      <c r="J17" s="103"/>
    </row>
    <row r="18" spans="1:10" x14ac:dyDescent="0.25">
      <c r="A18" s="98">
        <v>20</v>
      </c>
      <c r="B18" s="99" t="s">
        <v>8</v>
      </c>
      <c r="C18" s="23"/>
      <c r="D18" s="23"/>
      <c r="E18" s="10"/>
      <c r="F18" s="10"/>
      <c r="G18" s="23"/>
      <c r="H18" s="103"/>
      <c r="I18" s="103"/>
      <c r="J18" s="103"/>
    </row>
    <row r="19" spans="1:10" x14ac:dyDescent="0.25">
      <c r="A19" s="98">
        <v>20</v>
      </c>
      <c r="B19" s="99" t="s">
        <v>73</v>
      </c>
      <c r="C19" s="23"/>
      <c r="D19" s="23"/>
      <c r="E19" s="10"/>
      <c r="F19" s="10"/>
      <c r="G19" s="23"/>
      <c r="H19" s="103"/>
      <c r="I19" s="103"/>
      <c r="J19" s="103"/>
    </row>
    <row r="20" spans="1:10" x14ac:dyDescent="0.25">
      <c r="A20" s="98">
        <v>20</v>
      </c>
      <c r="B20" s="99" t="s">
        <v>74</v>
      </c>
      <c r="C20" s="23"/>
      <c r="D20" s="23"/>
      <c r="E20" s="10"/>
      <c r="F20" s="10"/>
      <c r="G20" s="23"/>
      <c r="H20" s="103"/>
      <c r="I20" s="103"/>
      <c r="J20" s="103"/>
    </row>
    <row r="21" spans="1:10" x14ac:dyDescent="0.25">
      <c r="A21" s="98">
        <v>20</v>
      </c>
      <c r="B21" s="99" t="s">
        <v>75</v>
      </c>
      <c r="C21" s="23"/>
      <c r="D21" s="23"/>
      <c r="E21" s="104"/>
      <c r="F21" s="23"/>
      <c r="G21" s="23"/>
      <c r="H21" s="103"/>
      <c r="I21" s="103"/>
      <c r="J21" s="103"/>
    </row>
    <row r="22" spans="1:10" x14ac:dyDescent="0.25">
      <c r="A22" s="98">
        <v>20</v>
      </c>
      <c r="B22" s="99" t="s">
        <v>76</v>
      </c>
      <c r="C22" s="23"/>
      <c r="D22" s="23"/>
      <c r="E22" s="104"/>
      <c r="F22" s="23"/>
      <c r="G22" s="23"/>
      <c r="H22" s="103"/>
      <c r="I22" s="103"/>
      <c r="J22" s="103"/>
    </row>
    <row r="23" spans="1:10" x14ac:dyDescent="0.25">
      <c r="A23" s="100">
        <v>20</v>
      </c>
      <c r="B23" s="101" t="s">
        <v>16</v>
      </c>
      <c r="C23" s="102"/>
      <c r="D23" s="102"/>
      <c r="E23" s="103"/>
      <c r="F23" s="114"/>
      <c r="G23" s="114"/>
      <c r="H23" s="103"/>
      <c r="I23" s="103"/>
      <c r="J23" s="103"/>
    </row>
    <row r="24" spans="1:10" x14ac:dyDescent="0.25">
      <c r="A24" s="91"/>
      <c r="B24" s="162" t="s">
        <v>77</v>
      </c>
      <c r="C24" s="163"/>
      <c r="D24" s="163"/>
      <c r="E24" s="163"/>
      <c r="F24" s="163"/>
      <c r="G24" s="164"/>
      <c r="H24" s="92"/>
      <c r="I24" s="92"/>
      <c r="J24" s="92"/>
    </row>
    <row r="25" spans="1:10" x14ac:dyDescent="0.25">
      <c r="A25" s="100">
        <v>20</v>
      </c>
      <c r="B25" s="101" t="s">
        <v>78</v>
      </c>
      <c r="C25" s="102"/>
      <c r="D25" s="102"/>
      <c r="E25" s="103"/>
      <c r="F25" s="22"/>
      <c r="G25" s="22"/>
      <c r="H25" s="103"/>
      <c r="I25" s="103"/>
      <c r="J25" s="103"/>
    </row>
    <row r="26" spans="1:10" x14ac:dyDescent="0.25">
      <c r="A26" s="98">
        <v>20</v>
      </c>
      <c r="B26" s="99" t="s">
        <v>79</v>
      </c>
      <c r="C26" s="23"/>
      <c r="D26" s="23"/>
      <c r="E26" s="104"/>
      <c r="F26" s="23"/>
      <c r="G26" s="23"/>
      <c r="H26" s="103"/>
      <c r="I26" s="103"/>
      <c r="J26" s="103"/>
    </row>
    <row r="27" spans="1:10" x14ac:dyDescent="0.25">
      <c r="A27" s="98">
        <v>20</v>
      </c>
      <c r="B27" s="99" t="s">
        <v>80</v>
      </c>
      <c r="C27" s="23"/>
      <c r="D27" s="23"/>
      <c r="E27" s="10"/>
      <c r="F27" s="23"/>
      <c r="G27" s="23"/>
      <c r="H27" s="103"/>
      <c r="I27" s="103"/>
      <c r="J27" s="103"/>
    </row>
    <row r="28" spans="1:10" ht="15.75" thickBot="1" x14ac:dyDescent="0.3">
      <c r="A28" s="105">
        <v>20</v>
      </c>
      <c r="B28" s="106" t="s">
        <v>16</v>
      </c>
      <c r="C28" s="107"/>
      <c r="D28" s="107"/>
      <c r="E28" s="108"/>
      <c r="F28" s="108"/>
      <c r="G28" s="24"/>
      <c r="H28" s="103"/>
      <c r="I28" s="103"/>
      <c r="J28" s="103"/>
    </row>
    <row r="29" spans="1:10" ht="15.75" thickTop="1" x14ac:dyDescent="0.25">
      <c r="A29" s="3"/>
      <c r="B29" s="14" t="s">
        <v>81</v>
      </c>
      <c r="C29" s="109">
        <f>SUM(C12:C15)+SUM(C17:C23)+SUM(C25:C28)</f>
        <v>0</v>
      </c>
      <c r="D29" s="110">
        <f t="shared" ref="D29:E29" si="0">SUM(D12:D15)+SUM(D17:D23)+SUM(D25:D28)</f>
        <v>0</v>
      </c>
      <c r="E29" s="111">
        <f t="shared" si="0"/>
        <v>0</v>
      </c>
      <c r="F29" s="111">
        <f t="shared" ref="F29:G29" si="1">SUM(F12:F15)+SUM(F17:F23)+SUM(F25:F28)</f>
        <v>0</v>
      </c>
      <c r="G29" s="117">
        <f t="shared" si="1"/>
        <v>0</v>
      </c>
      <c r="H29" s="112"/>
      <c r="I29" s="112"/>
      <c r="J29" s="112"/>
    </row>
    <row r="30" spans="1:10" x14ac:dyDescent="0.25">
      <c r="A30" s="2" t="s">
        <v>82</v>
      </c>
      <c r="B30" s="15"/>
      <c r="C30" s="32"/>
      <c r="D30" s="32"/>
      <c r="E30" s="32"/>
      <c r="F30" s="32"/>
      <c r="G30" s="32"/>
    </row>
    <row r="31" spans="1:10" x14ac:dyDescent="0.25">
      <c r="A31" s="3"/>
      <c r="B31" s="3"/>
      <c r="C31" s="3"/>
      <c r="D31" s="3"/>
    </row>
    <row r="32" spans="1:10" x14ac:dyDescent="0.25">
      <c r="A32" s="160"/>
      <c r="B32" s="160"/>
      <c r="C32" s="33"/>
      <c r="D32" s="33"/>
      <c r="E32" s="33"/>
    </row>
    <row r="33" spans="1:5" x14ac:dyDescent="0.25">
      <c r="A33" s="160"/>
      <c r="B33" s="160"/>
      <c r="C33" s="33"/>
      <c r="D33" s="33"/>
      <c r="E33" s="33"/>
    </row>
    <row r="34" spans="1:5" x14ac:dyDescent="0.25">
      <c r="A34" s="160"/>
      <c r="B34" s="160"/>
      <c r="C34" s="33"/>
      <c r="D34" s="33"/>
      <c r="E34" s="33"/>
    </row>
    <row r="35" spans="1:5" x14ac:dyDescent="0.25">
      <c r="A35" s="160"/>
      <c r="B35" s="160"/>
      <c r="C35" s="33"/>
      <c r="D35" s="33"/>
      <c r="E35" s="33"/>
    </row>
    <row r="36" spans="1:5" x14ac:dyDescent="0.25">
      <c r="A36" s="161"/>
      <c r="B36" s="160"/>
      <c r="C36" s="33"/>
      <c r="D36" s="33"/>
      <c r="E36" s="33"/>
    </row>
    <row r="37" spans="1:5" x14ac:dyDescent="0.25">
      <c r="A37" s="33"/>
      <c r="B37" s="33"/>
      <c r="C37" s="33"/>
      <c r="D37" s="33"/>
      <c r="E37" s="33"/>
    </row>
    <row r="38" spans="1:5" x14ac:dyDescent="0.25">
      <c r="A38" s="161"/>
      <c r="B38" s="160"/>
      <c r="C38" s="113"/>
      <c r="D38" s="33"/>
      <c r="E38" s="33"/>
    </row>
    <row r="39" spans="1:5" x14ac:dyDescent="0.25">
      <c r="A39" s="160"/>
      <c r="B39" s="160"/>
      <c r="C39" s="33"/>
      <c r="D39" s="33"/>
      <c r="E39" s="33"/>
    </row>
    <row r="40" spans="1:5" x14ac:dyDescent="0.25">
      <c r="A40" s="160"/>
      <c r="B40" s="160"/>
      <c r="C40" s="33"/>
      <c r="D40" s="33"/>
      <c r="E40" s="33"/>
    </row>
    <row r="41" spans="1:5" x14ac:dyDescent="0.25">
      <c r="A41" s="160"/>
      <c r="B41" s="160"/>
      <c r="C41" s="33"/>
      <c r="D41" s="33"/>
      <c r="E41" s="33"/>
    </row>
    <row r="42" spans="1:5" x14ac:dyDescent="0.25">
      <c r="A42" s="160"/>
      <c r="B42" s="160"/>
      <c r="C42" s="33"/>
      <c r="D42" s="33"/>
      <c r="E42" s="33"/>
    </row>
    <row r="43" spans="1:5" x14ac:dyDescent="0.25">
      <c r="A43" s="160"/>
      <c r="B43" s="160"/>
      <c r="C43" s="33"/>
      <c r="D43" s="33"/>
      <c r="E43" s="33"/>
    </row>
  </sheetData>
  <mergeCells count="34">
    <mergeCell ref="A1:J1"/>
    <mergeCell ref="A2:J2"/>
    <mergeCell ref="A3:B3"/>
    <mergeCell ref="C3:J3"/>
    <mergeCell ref="A4:B4"/>
    <mergeCell ref="C4:E4"/>
    <mergeCell ref="F4:G4"/>
    <mergeCell ref="H4:J4"/>
    <mergeCell ref="H5:J5"/>
    <mergeCell ref="A6:B6"/>
    <mergeCell ref="C6:E6"/>
    <mergeCell ref="F6:G6"/>
    <mergeCell ref="H6:J6"/>
    <mergeCell ref="C7:E7"/>
    <mergeCell ref="F7:G7"/>
    <mergeCell ref="A5:B5"/>
    <mergeCell ref="C5:E5"/>
    <mergeCell ref="F5:G5"/>
    <mergeCell ref="H7:J7"/>
    <mergeCell ref="A43:B43"/>
    <mergeCell ref="A32:B32"/>
    <mergeCell ref="A33:B33"/>
    <mergeCell ref="A34:B34"/>
    <mergeCell ref="A35:B35"/>
    <mergeCell ref="A36:B36"/>
    <mergeCell ref="B24:G24"/>
    <mergeCell ref="A38:B38"/>
    <mergeCell ref="A39:B39"/>
    <mergeCell ref="A40:B40"/>
    <mergeCell ref="A41:B41"/>
    <mergeCell ref="A42:B42"/>
    <mergeCell ref="B11:G11"/>
    <mergeCell ref="B16:G16"/>
    <mergeCell ref="A7:B7"/>
  </mergeCells>
  <printOptions horizontalCentered="1"/>
  <pageMargins left="0.39370078740157483" right="0.39370078740157483" top="0.78740157480314965" bottom="0.39370078740157483" header="0.23622047244094491" footer="0.23622047244094491"/>
  <pageSetup scale="86" orientation="landscape" r:id="rId1"/>
  <headerFooter>
    <oddHeader>&amp;C&amp;8Ministry of Advanced Education and Skills Training
Capital Asset Management&amp;R&amp;8Attachment 2</oddHeader>
    <oddFooter>&amp;R&amp;8Template Updated: Dec.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Summary</vt:lpstr>
      <vt:lpstr>Construction-Reno Details</vt:lpstr>
      <vt:lpstr>'Construction-Reno Details'!Print_Area</vt:lpstr>
      <vt:lpstr>'Project Summary'!Print_Area</vt:lpstr>
    </vt:vector>
  </TitlesOfParts>
  <Company>Province of British Columbia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cward</dc:creator>
  <cp:lastModifiedBy>Imran</cp:lastModifiedBy>
  <cp:lastPrinted>2020-12-09T18:44:27Z</cp:lastPrinted>
  <dcterms:created xsi:type="dcterms:W3CDTF">2010-12-21T19:14:05Z</dcterms:created>
  <dcterms:modified xsi:type="dcterms:W3CDTF">2024-08-22T09:41:12Z</dcterms:modified>
</cp:coreProperties>
</file>