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90" yWindow="-90" windowWidth="20730" windowHeight="11760"/>
  </bookViews>
  <sheets>
    <sheet name="Waitress Pay Stub Template"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 r="F15" i="1" s="1"/>
  <c r="J27" i="1"/>
  <c r="F14" i="1" s="1"/>
  <c r="F27" i="1"/>
  <c r="C15" i="1" s="1"/>
  <c r="J15" i="1" s="1"/>
  <c r="E27" i="1"/>
  <c r="C14" i="1" s="1"/>
  <c r="J14" i="1" l="1"/>
  <c r="J7" i="1" s="1"/>
</calcChain>
</file>

<file path=xl/sharedStrings.xml><?xml version="1.0" encoding="utf-8"?>
<sst xmlns="http://schemas.openxmlformats.org/spreadsheetml/2006/main" count="51" uniqueCount="41">
  <si>
    <t>Description</t>
  </si>
  <si>
    <t>Dates</t>
  </si>
  <si>
    <t>Rate</t>
  </si>
  <si>
    <t>Amount</t>
  </si>
  <si>
    <t>Gross Pay</t>
  </si>
  <si>
    <t>YTD</t>
  </si>
  <si>
    <t>Net Pay</t>
  </si>
  <si>
    <t>Taxes</t>
  </si>
  <si>
    <t>Post Tax Deductions</t>
  </si>
  <si>
    <t>Current</t>
  </si>
  <si>
    <t>EARNINGS</t>
  </si>
  <si>
    <t>DEDUCTIONS</t>
  </si>
  <si>
    <t>Base Salary</t>
  </si>
  <si>
    <t>04/01/2023-04/30/2023</t>
  </si>
  <si>
    <t>FICA Medicare</t>
  </si>
  <si>
    <t>Overtime</t>
  </si>
  <si>
    <t>Holiday</t>
  </si>
  <si>
    <t>04/08/2023-04/10/2023</t>
  </si>
  <si>
    <t>Bonus</t>
  </si>
  <si>
    <t>Tips</t>
  </si>
  <si>
    <t>FICA Social Security</t>
  </si>
  <si>
    <t>Federal Tax</t>
  </si>
  <si>
    <t>State Tax</t>
  </si>
  <si>
    <t>SDI</t>
  </si>
  <si>
    <t>SUI</t>
  </si>
  <si>
    <t>FLI</t>
  </si>
  <si>
    <t>Workforce Development</t>
  </si>
  <si>
    <t>IMPORTANT NOTES</t>
  </si>
  <si>
    <t>(555) 1-256-558-0000</t>
  </si>
  <si>
    <t>123 Rose Street</t>
  </si>
  <si>
    <t>NEW JERSEY, NJ 21554</t>
  </si>
  <si>
    <t>PAY STUB Number: 2514-2023</t>
  </si>
  <si>
    <t>Pay Date: 05/01/2023</t>
  </si>
  <si>
    <t>Pay to the order of</t>
  </si>
  <si>
    <t>Marta Goodwill</t>
  </si>
  <si>
    <t>SSN: 1256-XX-XXX</t>
  </si>
  <si>
    <t>252 Waitress Avenue</t>
  </si>
  <si>
    <t>AMOUNT</t>
  </si>
  <si>
    <t>Pre Tax Deductions</t>
  </si>
  <si>
    <t>A pay stub summarizes how your total earnings were distributed. The information on a pay stub includes how much was paid on your behalf in taxes, how much was deducted for benefits, and the total amount that was paid to you after taxes and deductions were taken.
***************************************************************************
Write more important notes here!</t>
  </si>
  <si>
    <t>BEST RESTAURANT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</si>
</sst>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09]#,##0.00"/>
  </numFmts>
  <fonts count="7" x14ac:knownFonts="1">
    <font>
      <sz val="11"/>
      <color theme="1"/>
      <name val="Calibri"/>
      <family val="2"/>
      <scheme val="minor"/>
    </font>
    <font>
      <sz val="10"/>
      <color theme="1"/>
      <name val="Bahnschrift"/>
      <family val="2"/>
    </font>
    <font>
      <b/>
      <sz val="11"/>
      <color theme="1"/>
      <name val="Bahnschrift"/>
      <family val="2"/>
    </font>
    <font>
      <sz val="20"/>
      <color theme="1"/>
      <name val="Bahnschrift"/>
      <family val="2"/>
    </font>
    <font>
      <sz val="10"/>
      <color theme="0"/>
      <name val="Bahnschrift"/>
      <family val="2"/>
    </font>
    <font>
      <sz val="22"/>
      <color theme="0"/>
      <name val="Bahnschrift"/>
      <family val="2"/>
    </font>
    <font>
      <sz val="16"/>
      <color theme="0"/>
      <name val="Bahnschrift"/>
      <family val="2"/>
    </font>
  </fonts>
  <fills count="8">
    <fill>
      <patternFill patternType="none"/>
    </fill>
    <fill>
      <patternFill patternType="gray125"/>
    </fill>
    <fill>
      <patternFill patternType="solid">
        <fgColor rgb="FFFFDC28"/>
        <bgColor indexed="64"/>
      </patternFill>
    </fill>
    <fill>
      <patternFill patternType="solid">
        <fgColor rgb="FFF6C4FF"/>
        <bgColor indexed="64"/>
      </patternFill>
    </fill>
    <fill>
      <patternFill patternType="solid">
        <fgColor theme="0"/>
        <bgColor indexed="64"/>
      </patternFill>
    </fill>
    <fill>
      <patternFill patternType="solid">
        <fgColor rgb="FFB9B7A6"/>
        <bgColor indexed="64"/>
      </patternFill>
    </fill>
    <fill>
      <patternFill patternType="solid">
        <fgColor rgb="FFFFFF00"/>
        <bgColor indexed="64"/>
      </patternFill>
    </fill>
    <fill>
      <patternFill patternType="solid">
        <fgColor rgb="FF002060"/>
        <bgColor indexed="64"/>
      </patternFill>
    </fill>
  </fills>
  <borders count="19">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theme="0"/>
      </bottom>
      <diagonal/>
    </border>
    <border>
      <left/>
      <right style="medium">
        <color indexed="64"/>
      </right>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3">
    <xf numFmtId="0" fontId="0" fillId="0" borderId="0" xfId="0"/>
    <xf numFmtId="0" fontId="1" fillId="0" borderId="0" xfId="0" applyFont="1" applyAlignment="1">
      <alignment horizontal="center" vertical="center"/>
    </xf>
    <xf numFmtId="0" fontId="1" fillId="4" borderId="0" xfId="0" applyFont="1" applyFill="1" applyAlignment="1">
      <alignment horizontal="center" vertical="center"/>
    </xf>
    <xf numFmtId="0" fontId="1" fillId="5" borderId="2" xfId="0" applyFont="1" applyFill="1" applyBorder="1" applyAlignment="1">
      <alignment horizontal="center" vertical="center"/>
    </xf>
    <xf numFmtId="0" fontId="1" fillId="5" borderId="2" xfId="0" applyFont="1" applyFill="1" applyBorder="1" applyAlignment="1">
      <alignment horizontal="right" vertical="center"/>
    </xf>
    <xf numFmtId="0" fontId="1" fillId="5" borderId="1" xfId="0" applyFont="1" applyFill="1" applyBorder="1" applyAlignment="1">
      <alignment horizontal="right" vertical="center"/>
    </xf>
    <xf numFmtId="0" fontId="1" fillId="5" borderId="2" xfId="0" applyFont="1" applyFill="1" applyBorder="1" applyAlignment="1">
      <alignment horizontal="left" vertical="center"/>
    </xf>
    <xf numFmtId="0" fontId="1" fillId="5" borderId="1" xfId="0" applyFont="1" applyFill="1" applyBorder="1" applyAlignment="1">
      <alignment horizontal="right" vertical="center"/>
    </xf>
    <xf numFmtId="0" fontId="1" fillId="5" borderId="2" xfId="0" applyFont="1" applyFill="1" applyBorder="1" applyAlignment="1">
      <alignment horizontal="left" vertical="center"/>
    </xf>
    <xf numFmtId="0" fontId="1" fillId="2" borderId="1" xfId="0" applyFont="1" applyFill="1" applyBorder="1" applyAlignment="1">
      <alignment horizontal="center" vertical="center"/>
    </xf>
    <xf numFmtId="0" fontId="1" fillId="3" borderId="3" xfId="0" applyFont="1" applyFill="1" applyBorder="1" applyAlignment="1">
      <alignment horizontal="left" vertical="center"/>
    </xf>
    <xf numFmtId="0" fontId="1" fillId="5" borderId="1" xfId="0" applyFont="1" applyFill="1" applyBorder="1" applyAlignment="1">
      <alignment horizontal="center" vertical="center"/>
    </xf>
    <xf numFmtId="0" fontId="1" fillId="3" borderId="0" xfId="0" applyFont="1" applyFill="1" applyBorder="1" applyAlignment="1">
      <alignment horizontal="left" vertical="center"/>
    </xf>
    <xf numFmtId="4" fontId="1" fillId="3" borderId="0" xfId="0" applyNumberFormat="1" applyFont="1" applyFill="1" applyBorder="1" applyAlignment="1">
      <alignment horizontal="center" vertical="center"/>
    </xf>
    <xf numFmtId="4" fontId="1" fillId="3" borderId="0" xfId="0" applyNumberFormat="1" applyFont="1" applyFill="1" applyBorder="1" applyAlignment="1">
      <alignment horizontal="right" vertical="center"/>
    </xf>
    <xf numFmtId="0" fontId="1" fillId="3" borderId="0" xfId="0" applyFont="1" applyFill="1" applyBorder="1" applyAlignment="1">
      <alignment horizontal="left"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4" fontId="4" fillId="7" borderId="5" xfId="0" applyNumberFormat="1" applyFont="1" applyFill="1" applyBorder="1" applyAlignment="1">
      <alignment horizontal="right" vertical="center"/>
    </xf>
    <xf numFmtId="0" fontId="4" fillId="7" borderId="5" xfId="0" applyFont="1" applyFill="1" applyBorder="1" applyAlignment="1">
      <alignment horizontal="center" vertical="center"/>
    </xf>
    <xf numFmtId="4" fontId="4" fillId="7" borderId="6" xfId="0" applyNumberFormat="1" applyFont="1" applyFill="1" applyBorder="1" applyAlignment="1">
      <alignment horizontal="right" vertical="center"/>
    </xf>
    <xf numFmtId="0" fontId="1" fillId="4" borderId="10"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horizontal="right" vertical="center"/>
    </xf>
    <xf numFmtId="0" fontId="1" fillId="4" borderId="11" xfId="0" applyFont="1" applyFill="1" applyBorder="1" applyAlignment="1">
      <alignment horizontal="right" vertical="center"/>
    </xf>
    <xf numFmtId="0" fontId="1" fillId="4" borderId="11" xfId="0" applyFont="1" applyFill="1" applyBorder="1" applyAlignment="1">
      <alignment horizontal="center" vertical="center"/>
    </xf>
    <xf numFmtId="0" fontId="1" fillId="4" borderId="10" xfId="0" applyFont="1" applyFill="1" applyBorder="1" applyAlignment="1">
      <alignment horizontal="left" vertical="center"/>
    </xf>
    <xf numFmtId="0" fontId="1" fillId="4" borderId="0" xfId="0" applyFont="1" applyFill="1" applyBorder="1" applyAlignment="1">
      <alignment horizontal="left" vertical="center"/>
    </xf>
    <xf numFmtId="0" fontId="1" fillId="4" borderId="10"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3" borderId="10" xfId="0" applyFont="1" applyFill="1" applyBorder="1" applyAlignment="1">
      <alignment horizontal="left" vertical="top" wrapText="1"/>
    </xf>
    <xf numFmtId="0" fontId="1" fillId="3" borderId="0" xfId="0" applyFont="1" applyFill="1" applyBorder="1" applyAlignment="1">
      <alignment horizontal="left" vertical="top"/>
    </xf>
    <xf numFmtId="0" fontId="1" fillId="3" borderId="11" xfId="0" applyFont="1" applyFill="1" applyBorder="1" applyAlignment="1">
      <alignment horizontal="left" vertical="top"/>
    </xf>
    <xf numFmtId="0" fontId="1" fillId="5" borderId="12" xfId="0" applyFont="1" applyFill="1" applyBorder="1" applyAlignment="1">
      <alignment horizontal="center" vertical="center"/>
    </xf>
    <xf numFmtId="0" fontId="1" fillId="5" borderId="13" xfId="0" applyFont="1" applyFill="1" applyBorder="1" applyAlignment="1">
      <alignment horizontal="right" vertical="center"/>
    </xf>
    <xf numFmtId="0" fontId="1" fillId="3" borderId="10" xfId="0" applyFont="1" applyFill="1" applyBorder="1" applyAlignment="1">
      <alignment horizontal="left" vertical="center"/>
    </xf>
    <xf numFmtId="4" fontId="1" fillId="3" borderId="0" xfId="0" applyNumberFormat="1" applyFont="1" applyFill="1" applyBorder="1" applyAlignment="1">
      <alignment horizontal="right" vertical="center"/>
    </xf>
    <xf numFmtId="4" fontId="1" fillId="3" borderId="11" xfId="0" applyNumberFormat="1" applyFont="1" applyFill="1" applyBorder="1" applyAlignment="1">
      <alignment horizontal="right" vertical="center"/>
    </xf>
    <xf numFmtId="0" fontId="1" fillId="2" borderId="1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3" xfId="0" applyFont="1" applyFill="1" applyBorder="1" applyAlignment="1">
      <alignment horizontal="center" vertical="center"/>
    </xf>
    <xf numFmtId="0" fontId="1" fillId="5" borderId="14" xfId="0" applyFont="1" applyFill="1" applyBorder="1" applyAlignment="1">
      <alignment horizontal="left" vertical="center"/>
    </xf>
    <xf numFmtId="0" fontId="1" fillId="5" borderId="15" xfId="0" applyFont="1" applyFill="1" applyBorder="1" applyAlignment="1">
      <alignment horizontal="right" vertical="center"/>
    </xf>
    <xf numFmtId="4" fontId="1" fillId="3" borderId="11" xfId="0" applyNumberFormat="1" applyFont="1" applyFill="1" applyBorder="1" applyAlignment="1">
      <alignment horizontal="right" vertical="center"/>
    </xf>
    <xf numFmtId="0" fontId="2" fillId="6" borderId="7" xfId="0" applyFont="1" applyFill="1" applyBorder="1" applyAlignment="1">
      <alignment horizontal="left" vertical="center"/>
    </xf>
    <xf numFmtId="0" fontId="2" fillId="6" borderId="8" xfId="0" applyFont="1" applyFill="1" applyBorder="1" applyAlignment="1">
      <alignment horizontal="left" vertical="center"/>
    </xf>
    <xf numFmtId="0" fontId="1" fillId="6" borderId="8" xfId="0" applyFont="1" applyFill="1" applyBorder="1" applyAlignment="1">
      <alignment horizontal="right" vertical="center"/>
    </xf>
    <xf numFmtId="0" fontId="1" fillId="6" borderId="8" xfId="0" applyFont="1" applyFill="1" applyBorder="1" applyAlignment="1">
      <alignment horizontal="center" vertical="center"/>
    </xf>
    <xf numFmtId="164" fontId="3" fillId="6" borderId="8" xfId="0" applyNumberFormat="1" applyFont="1" applyFill="1" applyBorder="1" applyAlignment="1">
      <alignment horizontal="right" vertical="center"/>
    </xf>
    <xf numFmtId="164" fontId="3" fillId="6" borderId="9" xfId="0" applyNumberFormat="1" applyFont="1" applyFill="1" applyBorder="1" applyAlignment="1">
      <alignment horizontal="right" vertical="center"/>
    </xf>
    <xf numFmtId="0" fontId="1" fillId="6" borderId="16" xfId="0" applyFont="1" applyFill="1" applyBorder="1" applyAlignment="1">
      <alignment horizontal="left" vertical="center"/>
    </xf>
    <xf numFmtId="0" fontId="1" fillId="6" borderId="17" xfId="0" applyFont="1" applyFill="1" applyBorder="1" applyAlignment="1">
      <alignment horizontal="left" vertical="center"/>
    </xf>
    <xf numFmtId="0" fontId="1" fillId="6" borderId="17" xfId="0" applyFont="1" applyFill="1" applyBorder="1" applyAlignment="1">
      <alignment horizontal="right" vertical="center"/>
    </xf>
    <xf numFmtId="0" fontId="1" fillId="6" borderId="17" xfId="0" applyFont="1" applyFill="1" applyBorder="1" applyAlignment="1">
      <alignment horizontal="center" vertical="center"/>
    </xf>
    <xf numFmtId="164" fontId="3" fillId="6" borderId="17" xfId="0" applyNumberFormat="1" applyFont="1" applyFill="1" applyBorder="1" applyAlignment="1">
      <alignment horizontal="right" vertical="center"/>
    </xf>
    <xf numFmtId="164" fontId="3" fillId="6" borderId="18" xfId="0" applyNumberFormat="1" applyFont="1" applyFill="1" applyBorder="1" applyAlignment="1">
      <alignment horizontal="right" vertical="center"/>
    </xf>
    <xf numFmtId="0" fontId="5" fillId="7" borderId="7" xfId="0" applyFont="1" applyFill="1" applyBorder="1" applyAlignment="1">
      <alignment horizontal="left" vertical="center"/>
    </xf>
    <xf numFmtId="0" fontId="5" fillId="7" borderId="8" xfId="0" applyFont="1" applyFill="1" applyBorder="1" applyAlignment="1">
      <alignment horizontal="left" vertical="center"/>
    </xf>
    <xf numFmtId="0" fontId="4" fillId="7" borderId="8" xfId="0" applyFont="1" applyFill="1" applyBorder="1" applyAlignment="1">
      <alignment horizontal="center" vertical="center"/>
    </xf>
    <xf numFmtId="0" fontId="6" fillId="7" borderId="8" xfId="0" applyFont="1" applyFill="1" applyBorder="1" applyAlignment="1">
      <alignment horizontal="right" vertical="center"/>
    </xf>
    <xf numFmtId="0" fontId="6" fillId="7" borderId="9"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6C4FF"/>
      <color rgb="FFB9B7A6"/>
      <color rgb="FFFFDC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topLeftCell="A10" zoomScale="85" zoomScaleNormal="85" workbookViewId="0">
      <selection activeCell="B1" sqref="B1:K27"/>
    </sheetView>
  </sheetViews>
  <sheetFormatPr defaultColWidth="8.85546875" defaultRowHeight="12.75" x14ac:dyDescent="0.25"/>
  <cols>
    <col min="1" max="1" width="2.85546875" style="1" customWidth="1"/>
    <col min="2" max="2" width="24.85546875" style="1" customWidth="1"/>
    <col min="3" max="3" width="22.7109375" style="1" customWidth="1"/>
    <col min="4" max="4" width="11" style="1" customWidth="1"/>
    <col min="5" max="6" width="12.85546875" style="1" customWidth="1"/>
    <col min="7" max="7" width="2.85546875" style="1" customWidth="1"/>
    <col min="8" max="8" width="4.140625" style="1" customWidth="1"/>
    <col min="9" max="9" width="21.28515625" style="1" customWidth="1"/>
    <col min="10" max="11" width="12.85546875" style="1" customWidth="1"/>
    <col min="12" max="12" width="2.85546875" style="1" customWidth="1"/>
    <col min="13" max="16384" width="8.85546875" style="1"/>
  </cols>
  <sheetData>
    <row r="1" spans="1:12" ht="24.6" customHeight="1" x14ac:dyDescent="0.25">
      <c r="A1" s="2"/>
      <c r="B1" s="58" t="s">
        <v>40</v>
      </c>
      <c r="C1" s="59"/>
      <c r="D1" s="60"/>
      <c r="E1" s="60"/>
      <c r="F1" s="60"/>
      <c r="G1" s="60"/>
      <c r="H1" s="60"/>
      <c r="I1" s="61" t="s">
        <v>31</v>
      </c>
      <c r="J1" s="61"/>
      <c r="K1" s="62"/>
      <c r="L1" s="2"/>
    </row>
    <row r="2" spans="1:12" ht="18" customHeight="1" x14ac:dyDescent="0.25">
      <c r="A2" s="2"/>
      <c r="B2" s="21" t="s">
        <v>28</v>
      </c>
      <c r="C2" s="22"/>
      <c r="D2" s="23"/>
      <c r="E2" s="23"/>
      <c r="F2" s="23"/>
      <c r="G2" s="23"/>
      <c r="H2" s="23"/>
      <c r="I2" s="24" t="s">
        <v>32</v>
      </c>
      <c r="J2" s="24"/>
      <c r="K2" s="25"/>
      <c r="L2" s="2"/>
    </row>
    <row r="3" spans="1:12" ht="18" customHeight="1" x14ac:dyDescent="0.25">
      <c r="A3" s="2"/>
      <c r="B3" s="21" t="s">
        <v>29</v>
      </c>
      <c r="C3" s="22"/>
      <c r="D3" s="23"/>
      <c r="E3" s="23"/>
      <c r="F3" s="23"/>
      <c r="G3" s="23"/>
      <c r="H3" s="23"/>
      <c r="I3" s="23"/>
      <c r="J3" s="23"/>
      <c r="K3" s="26"/>
      <c r="L3" s="2"/>
    </row>
    <row r="4" spans="1:12" ht="18" customHeight="1" x14ac:dyDescent="0.25">
      <c r="A4" s="2"/>
      <c r="B4" s="21" t="s">
        <v>30</v>
      </c>
      <c r="C4" s="22"/>
      <c r="D4" s="23"/>
      <c r="E4" s="23"/>
      <c r="F4" s="23"/>
      <c r="G4" s="23"/>
      <c r="H4" s="23"/>
      <c r="I4" s="23"/>
      <c r="J4" s="23"/>
      <c r="K4" s="26"/>
      <c r="L4" s="2"/>
    </row>
    <row r="5" spans="1:12" ht="18" customHeight="1" x14ac:dyDescent="0.25">
      <c r="A5" s="2"/>
      <c r="B5" s="27"/>
      <c r="C5" s="28"/>
      <c r="D5" s="23"/>
      <c r="E5" s="23"/>
      <c r="F5" s="23"/>
      <c r="G5" s="23"/>
      <c r="H5" s="23"/>
      <c r="I5" s="23"/>
      <c r="J5" s="23"/>
      <c r="K5" s="26"/>
      <c r="L5" s="2"/>
    </row>
    <row r="6" spans="1:12" ht="18" customHeight="1" thickBot="1" x14ac:dyDescent="0.3">
      <c r="A6" s="2"/>
      <c r="B6" s="27" t="s">
        <v>33</v>
      </c>
      <c r="C6" s="28"/>
      <c r="D6" s="23"/>
      <c r="E6" s="23"/>
      <c r="F6" s="23"/>
      <c r="G6" s="23"/>
      <c r="H6" s="23"/>
      <c r="I6" s="23"/>
      <c r="J6" s="24" t="s">
        <v>37</v>
      </c>
      <c r="K6" s="25"/>
      <c r="L6" s="2"/>
    </row>
    <row r="7" spans="1:12" ht="18" customHeight="1" x14ac:dyDescent="0.25">
      <c r="A7" s="2"/>
      <c r="B7" s="46" t="s">
        <v>34</v>
      </c>
      <c r="C7" s="47"/>
      <c r="D7" s="48" t="s">
        <v>36</v>
      </c>
      <c r="E7" s="48"/>
      <c r="F7" s="48"/>
      <c r="G7" s="49"/>
      <c r="H7" s="49"/>
      <c r="I7" s="49"/>
      <c r="J7" s="50">
        <f>J14</f>
        <v>3796.7</v>
      </c>
      <c r="K7" s="51"/>
      <c r="L7" s="2"/>
    </row>
    <row r="8" spans="1:12" ht="18" customHeight="1" thickBot="1" x14ac:dyDescent="0.3">
      <c r="A8" s="2"/>
      <c r="B8" s="52" t="s">
        <v>35</v>
      </c>
      <c r="C8" s="53"/>
      <c r="D8" s="54" t="s">
        <v>30</v>
      </c>
      <c r="E8" s="54"/>
      <c r="F8" s="54"/>
      <c r="G8" s="55"/>
      <c r="H8" s="55"/>
      <c r="I8" s="55"/>
      <c r="J8" s="56"/>
      <c r="K8" s="57"/>
      <c r="L8" s="2"/>
    </row>
    <row r="9" spans="1:12" ht="18" customHeight="1" x14ac:dyDescent="0.25">
      <c r="A9" s="2"/>
      <c r="B9" s="29"/>
      <c r="C9" s="23"/>
      <c r="D9" s="23"/>
      <c r="E9" s="23"/>
      <c r="F9" s="23"/>
      <c r="G9" s="23"/>
      <c r="H9" s="23"/>
      <c r="I9" s="23"/>
      <c r="J9" s="23"/>
      <c r="K9" s="26"/>
      <c r="L9" s="2"/>
    </row>
    <row r="10" spans="1:12" ht="18" customHeight="1" thickBot="1" x14ac:dyDescent="0.3">
      <c r="A10" s="2"/>
      <c r="B10" s="30" t="s">
        <v>27</v>
      </c>
      <c r="C10" s="11"/>
      <c r="D10" s="11"/>
      <c r="E10" s="11"/>
      <c r="F10" s="11"/>
      <c r="G10" s="11"/>
      <c r="H10" s="11"/>
      <c r="I10" s="11"/>
      <c r="J10" s="11"/>
      <c r="K10" s="31"/>
      <c r="L10" s="2"/>
    </row>
    <row r="11" spans="1:12" ht="69" customHeight="1" x14ac:dyDescent="0.25">
      <c r="A11" s="2"/>
      <c r="B11" s="32" t="s">
        <v>39</v>
      </c>
      <c r="C11" s="33"/>
      <c r="D11" s="33"/>
      <c r="E11" s="33"/>
      <c r="F11" s="33"/>
      <c r="G11" s="33"/>
      <c r="H11" s="33"/>
      <c r="I11" s="33"/>
      <c r="J11" s="33"/>
      <c r="K11" s="34"/>
      <c r="L11" s="2"/>
    </row>
    <row r="12" spans="1:12" ht="10.9" customHeight="1" x14ac:dyDescent="0.25">
      <c r="A12" s="2"/>
      <c r="B12" s="29"/>
      <c r="C12" s="23"/>
      <c r="D12" s="23"/>
      <c r="E12" s="23"/>
      <c r="F12" s="23"/>
      <c r="G12" s="23"/>
      <c r="H12" s="23"/>
      <c r="I12" s="23"/>
      <c r="J12" s="23"/>
      <c r="K12" s="26"/>
      <c r="L12" s="2"/>
    </row>
    <row r="13" spans="1:12" ht="18" customHeight="1" thickBot="1" x14ac:dyDescent="0.3">
      <c r="A13" s="2"/>
      <c r="B13" s="35"/>
      <c r="C13" s="5" t="s">
        <v>4</v>
      </c>
      <c r="D13" s="7" t="s">
        <v>38</v>
      </c>
      <c r="E13" s="7"/>
      <c r="F13" s="7" t="s">
        <v>7</v>
      </c>
      <c r="G13" s="7"/>
      <c r="H13" s="7"/>
      <c r="I13" s="5" t="s">
        <v>8</v>
      </c>
      <c r="J13" s="7" t="s">
        <v>6</v>
      </c>
      <c r="K13" s="36"/>
      <c r="L13" s="2"/>
    </row>
    <row r="14" spans="1:12" ht="18" customHeight="1" x14ac:dyDescent="0.25">
      <c r="A14" s="2"/>
      <c r="B14" s="37" t="s">
        <v>9</v>
      </c>
      <c r="C14" s="14">
        <f>E27</f>
        <v>4435</v>
      </c>
      <c r="D14" s="38">
        <v>0</v>
      </c>
      <c r="E14" s="38"/>
      <c r="F14" s="38">
        <f>J27</f>
        <v>533.30000000000007</v>
      </c>
      <c r="G14" s="38"/>
      <c r="H14" s="38"/>
      <c r="I14" s="14">
        <v>105</v>
      </c>
      <c r="J14" s="38">
        <f>C14-D14-F14-I14</f>
        <v>3796.7</v>
      </c>
      <c r="K14" s="39"/>
      <c r="L14" s="2"/>
    </row>
    <row r="15" spans="1:12" ht="18" customHeight="1" x14ac:dyDescent="0.25">
      <c r="A15" s="2"/>
      <c r="B15" s="37" t="s">
        <v>5</v>
      </c>
      <c r="C15" s="14">
        <f>F27</f>
        <v>18958</v>
      </c>
      <c r="D15" s="38">
        <v>0</v>
      </c>
      <c r="E15" s="38"/>
      <c r="F15" s="38">
        <f>K27</f>
        <v>2237.5</v>
      </c>
      <c r="G15" s="38"/>
      <c r="H15" s="38"/>
      <c r="I15" s="14">
        <v>420</v>
      </c>
      <c r="J15" s="38">
        <f>C15-D15-F15-I15</f>
        <v>16300.5</v>
      </c>
      <c r="K15" s="39"/>
      <c r="L15" s="2"/>
    </row>
    <row r="16" spans="1:12" ht="10.9" customHeight="1" x14ac:dyDescent="0.25">
      <c r="A16" s="2"/>
      <c r="B16" s="29"/>
      <c r="C16" s="23"/>
      <c r="D16" s="23"/>
      <c r="E16" s="23"/>
      <c r="F16" s="23"/>
      <c r="G16" s="23"/>
      <c r="H16" s="23"/>
      <c r="I16" s="23"/>
      <c r="J16" s="23"/>
      <c r="K16" s="26"/>
      <c r="L16" s="2"/>
    </row>
    <row r="17" spans="1:12" ht="18" customHeight="1" thickBot="1" x14ac:dyDescent="0.3">
      <c r="A17" s="2"/>
      <c r="B17" s="40" t="s">
        <v>10</v>
      </c>
      <c r="C17" s="9"/>
      <c r="D17" s="9"/>
      <c r="E17" s="9"/>
      <c r="F17" s="9"/>
      <c r="G17" s="23"/>
      <c r="H17" s="41" t="s">
        <v>11</v>
      </c>
      <c r="I17" s="41"/>
      <c r="J17" s="9"/>
      <c r="K17" s="42"/>
      <c r="L17" s="2"/>
    </row>
    <row r="18" spans="1:12" ht="18" customHeight="1" thickBot="1" x14ac:dyDescent="0.3">
      <c r="A18" s="2"/>
      <c r="B18" s="43" t="s">
        <v>0</v>
      </c>
      <c r="C18" s="6" t="s">
        <v>1</v>
      </c>
      <c r="D18" s="3" t="s">
        <v>2</v>
      </c>
      <c r="E18" s="4" t="s">
        <v>3</v>
      </c>
      <c r="F18" s="4" t="s">
        <v>5</v>
      </c>
      <c r="G18" s="23"/>
      <c r="H18" s="8" t="s">
        <v>0</v>
      </c>
      <c r="I18" s="8"/>
      <c r="J18" s="4" t="s">
        <v>3</v>
      </c>
      <c r="K18" s="44" t="s">
        <v>5</v>
      </c>
      <c r="L18" s="2"/>
    </row>
    <row r="19" spans="1:12" ht="18" customHeight="1" x14ac:dyDescent="0.25">
      <c r="A19" s="2"/>
      <c r="B19" s="37" t="s">
        <v>12</v>
      </c>
      <c r="C19" s="12" t="s">
        <v>13</v>
      </c>
      <c r="D19" s="13">
        <v>15</v>
      </c>
      <c r="E19" s="14">
        <v>2400</v>
      </c>
      <c r="F19" s="14">
        <v>10560</v>
      </c>
      <c r="G19" s="23"/>
      <c r="H19" s="10" t="s">
        <v>14</v>
      </c>
      <c r="I19" s="10"/>
      <c r="J19" s="14">
        <v>104</v>
      </c>
      <c r="K19" s="45">
        <v>432</v>
      </c>
      <c r="L19" s="2"/>
    </row>
    <row r="20" spans="1:12" ht="18" customHeight="1" x14ac:dyDescent="0.25">
      <c r="A20" s="2"/>
      <c r="B20" s="37" t="s">
        <v>15</v>
      </c>
      <c r="C20" s="12" t="s">
        <v>13</v>
      </c>
      <c r="D20" s="13">
        <v>22</v>
      </c>
      <c r="E20" s="14">
        <v>220</v>
      </c>
      <c r="F20" s="14">
        <v>858</v>
      </c>
      <c r="G20" s="23"/>
      <c r="H20" s="15" t="s">
        <v>20</v>
      </c>
      <c r="I20" s="15"/>
      <c r="J20" s="14">
        <v>254</v>
      </c>
      <c r="K20" s="45">
        <v>1058</v>
      </c>
      <c r="L20" s="2"/>
    </row>
    <row r="21" spans="1:12" ht="18" customHeight="1" x14ac:dyDescent="0.25">
      <c r="A21" s="2"/>
      <c r="B21" s="37" t="s">
        <v>16</v>
      </c>
      <c r="C21" s="12" t="s">
        <v>17</v>
      </c>
      <c r="D21" s="13">
        <v>10</v>
      </c>
      <c r="E21" s="14">
        <v>160</v>
      </c>
      <c r="F21" s="14">
        <v>240</v>
      </c>
      <c r="G21" s="23"/>
      <c r="H21" s="15" t="s">
        <v>21</v>
      </c>
      <c r="I21" s="15"/>
      <c r="J21" s="14">
        <v>102</v>
      </c>
      <c r="K21" s="45">
        <v>441</v>
      </c>
      <c r="L21" s="2"/>
    </row>
    <row r="22" spans="1:12" ht="18" customHeight="1" x14ac:dyDescent="0.25">
      <c r="A22" s="2"/>
      <c r="B22" s="37" t="s">
        <v>18</v>
      </c>
      <c r="C22" s="12" t="s">
        <v>13</v>
      </c>
      <c r="D22" s="13">
        <v>250</v>
      </c>
      <c r="E22" s="14">
        <v>250</v>
      </c>
      <c r="F22" s="14">
        <v>500</v>
      </c>
      <c r="G22" s="23"/>
      <c r="H22" s="15" t="s">
        <v>22</v>
      </c>
      <c r="I22" s="15"/>
      <c r="J22" s="14">
        <v>25</v>
      </c>
      <c r="K22" s="45">
        <v>108</v>
      </c>
      <c r="L22" s="2"/>
    </row>
    <row r="23" spans="1:12" ht="18" customHeight="1" x14ac:dyDescent="0.25">
      <c r="A23" s="2"/>
      <c r="B23" s="37" t="s">
        <v>19</v>
      </c>
      <c r="C23" s="12" t="s">
        <v>13</v>
      </c>
      <c r="D23" s="13">
        <v>1405</v>
      </c>
      <c r="E23" s="14">
        <v>1405</v>
      </c>
      <c r="F23" s="14">
        <v>6800</v>
      </c>
      <c r="G23" s="23"/>
      <c r="H23" s="15" t="s">
        <v>23</v>
      </c>
      <c r="I23" s="15"/>
      <c r="J23" s="14">
        <v>5.8</v>
      </c>
      <c r="K23" s="45">
        <v>23</v>
      </c>
      <c r="L23" s="2"/>
    </row>
    <row r="24" spans="1:12" ht="18" customHeight="1" x14ac:dyDescent="0.25">
      <c r="A24" s="2"/>
      <c r="B24" s="37"/>
      <c r="C24" s="12"/>
      <c r="D24" s="13"/>
      <c r="E24" s="14"/>
      <c r="F24" s="14"/>
      <c r="G24" s="23"/>
      <c r="H24" s="15" t="s">
        <v>24</v>
      </c>
      <c r="I24" s="15"/>
      <c r="J24" s="14">
        <v>14.8</v>
      </c>
      <c r="K24" s="45">
        <v>60</v>
      </c>
      <c r="L24" s="2"/>
    </row>
    <row r="25" spans="1:12" ht="18" customHeight="1" x14ac:dyDescent="0.25">
      <c r="A25" s="2"/>
      <c r="B25" s="37"/>
      <c r="C25" s="12"/>
      <c r="D25" s="13"/>
      <c r="E25" s="14"/>
      <c r="F25" s="14"/>
      <c r="G25" s="23"/>
      <c r="H25" s="15" t="s">
        <v>25</v>
      </c>
      <c r="I25" s="15"/>
      <c r="J25" s="14">
        <v>25.6</v>
      </c>
      <c r="K25" s="45">
        <v>105.8</v>
      </c>
      <c r="L25" s="2"/>
    </row>
    <row r="26" spans="1:12" ht="18" customHeight="1" thickBot="1" x14ac:dyDescent="0.3">
      <c r="A26" s="2"/>
      <c r="B26" s="37"/>
      <c r="C26" s="12"/>
      <c r="D26" s="13"/>
      <c r="E26" s="14"/>
      <c r="F26" s="14"/>
      <c r="G26" s="23"/>
      <c r="H26" s="15" t="s">
        <v>26</v>
      </c>
      <c r="I26" s="15"/>
      <c r="J26" s="14">
        <v>2.1</v>
      </c>
      <c r="K26" s="45">
        <v>9.6999999999999993</v>
      </c>
      <c r="L26" s="2"/>
    </row>
    <row r="27" spans="1:12" ht="18" customHeight="1" thickBot="1" x14ac:dyDescent="0.3">
      <c r="A27" s="2"/>
      <c r="B27" s="16" t="s">
        <v>10</v>
      </c>
      <c r="C27" s="17"/>
      <c r="D27" s="17"/>
      <c r="E27" s="18">
        <f>SUM(E19:E26)</f>
        <v>4435</v>
      </c>
      <c r="F27" s="18">
        <f>SUM(F19:F26)</f>
        <v>18958</v>
      </c>
      <c r="G27" s="19"/>
      <c r="H27" s="17" t="s">
        <v>11</v>
      </c>
      <c r="I27" s="17"/>
      <c r="J27" s="18">
        <f>SUM(J19:J26)</f>
        <v>533.30000000000007</v>
      </c>
      <c r="K27" s="20">
        <f>SUM(K19:K26)</f>
        <v>2237.5</v>
      </c>
      <c r="L27" s="2"/>
    </row>
    <row r="28" spans="1:12" ht="24.6" customHeight="1" x14ac:dyDescent="0.25">
      <c r="A28" s="2"/>
      <c r="B28" s="2"/>
      <c r="C28" s="2"/>
      <c r="D28" s="2"/>
      <c r="E28" s="2"/>
      <c r="F28" s="2"/>
      <c r="G28" s="2"/>
      <c r="H28" s="2"/>
      <c r="I28" s="2"/>
      <c r="J28" s="2"/>
      <c r="K28" s="2"/>
      <c r="L28" s="2"/>
    </row>
    <row r="29" spans="1:12" ht="18" customHeight="1" x14ac:dyDescent="0.55000000000000004"/>
    <row r="30" spans="1:12" ht="18" customHeight="1" x14ac:dyDescent="0.55000000000000004"/>
    <row r="31" spans="1:12" ht="18" customHeight="1" x14ac:dyDescent="0.55000000000000004"/>
    <row r="32" spans="1:12" ht="18" customHeight="1" x14ac:dyDescent="0.25"/>
  </sheetData>
  <mergeCells count="35">
    <mergeCell ref="D8:F8"/>
    <mergeCell ref="J6:K6"/>
    <mergeCell ref="J7:K8"/>
    <mergeCell ref="B11:K11"/>
    <mergeCell ref="B10:K10"/>
    <mergeCell ref="B7:C7"/>
    <mergeCell ref="D7:F7"/>
    <mergeCell ref="B1:C1"/>
    <mergeCell ref="B2:C2"/>
    <mergeCell ref="B3:C3"/>
    <mergeCell ref="B4:C4"/>
    <mergeCell ref="I1:K1"/>
    <mergeCell ref="I2:K2"/>
    <mergeCell ref="H23:I23"/>
    <mergeCell ref="H24:I24"/>
    <mergeCell ref="H25:I25"/>
    <mergeCell ref="H26:I26"/>
    <mergeCell ref="B27:D27"/>
    <mergeCell ref="H27:I27"/>
    <mergeCell ref="H22:I22"/>
    <mergeCell ref="D13:E13"/>
    <mergeCell ref="D14:E14"/>
    <mergeCell ref="H18:I18"/>
    <mergeCell ref="F13:H13"/>
    <mergeCell ref="B17:F17"/>
    <mergeCell ref="H17:K17"/>
    <mergeCell ref="H19:I19"/>
    <mergeCell ref="H20:I20"/>
    <mergeCell ref="H21:I21"/>
    <mergeCell ref="J13:K13"/>
    <mergeCell ref="D15:E15"/>
    <mergeCell ref="F14:H14"/>
    <mergeCell ref="F15:H15"/>
    <mergeCell ref="J14:K14"/>
    <mergeCell ref="J15:K15"/>
  </mergeCells>
  <pageMargins left="0"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Waitress Pay Stub Template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Bratislav Milojevic | ELMED d.o.o.</dc:creator>
  <cp:lastModifiedBy>faisal</cp:lastModifiedBy>
  <cp:lastPrinted>2023-05-27T20:22:20Z</cp:lastPrinted>
  <dcterms:created xsi:type="dcterms:W3CDTF">2023-05-27T19:34:27Z</dcterms:created>
  <dcterms:modified xsi:type="dcterms:W3CDTF">2025-09-03T04:40:51Z</dcterms:modified>
</cp:coreProperties>
</file>