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Personal Loan Tracker Template" sheetId="1" r:id="rId1"/>
  </sheets>
  <externalReferences>
    <externalReference r:id="rId2"/>
  </externalReferences>
  <definedNames>
    <definedName name="ChartBalance">'[1]Credit Card Debt Tracker'!$I$27:INDEX('[1]Credit Card Debt Tracker'!$I$27:$I$126, MATCH(9.99999999999999E+307,'[1]Credit Card Debt Tracker'!$I$27:$I$126))</definedName>
    <definedName name="ChartMonths">'[1]Credit Card Debt Tracker'!$B$27:INDEX('[1]Credit Card Debt Tracker'!$B$27:$B$126, MATCH(9.99999999999999E+307,'[1]Credit Card Debt Tracker'!$I$27:$I$126))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14" i="1"/>
  <c r="G15" i="1" s="1"/>
  <c r="G16" i="1" s="1"/>
  <c r="G17" i="1" s="1"/>
  <c r="G18" i="1" s="1"/>
  <c r="G19" i="1" s="1"/>
</calcChain>
</file>

<file path=xl/sharedStrings.xml><?xml version="1.0" encoding="utf-8"?>
<sst xmlns="http://schemas.openxmlformats.org/spreadsheetml/2006/main" count="25" uniqueCount="25">
  <si>
    <t>Balance</t>
  </si>
  <si>
    <t>Notes</t>
  </si>
  <si>
    <t>Milestone</t>
  </si>
  <si>
    <t>Scheduled
Amount</t>
  </si>
  <si>
    <t>Scheduled
Date</t>
  </si>
  <si>
    <t>Paid
Date</t>
  </si>
  <si>
    <t>Paid
Amount</t>
  </si>
  <si>
    <t>PAYMENT PLAN TABLE</t>
  </si>
  <si>
    <t>LOAN SNAPSHOT</t>
  </si>
  <si>
    <t>Lender:</t>
  </si>
  <si>
    <r>
      <t>Borrower:</t>
    </r>
    <r>
      <rPr>
        <sz val="9"/>
        <color theme="1"/>
        <rFont val="Lato"/>
        <family val="2"/>
      </rPr>
      <t xml:space="preserve"> </t>
    </r>
  </si>
  <si>
    <t>Loan Date:</t>
  </si>
  <si>
    <r>
      <t>Loan Amount:</t>
    </r>
    <r>
      <rPr>
        <sz val="9"/>
        <color theme="1"/>
        <rFont val="Lato"/>
        <family val="2"/>
      </rPr>
      <t xml:space="preserve"> </t>
    </r>
  </si>
  <si>
    <r>
      <t>Interest (if any):</t>
    </r>
    <r>
      <rPr>
        <sz val="9"/>
        <color theme="1"/>
        <rFont val="Lato"/>
        <family val="2"/>
      </rPr>
      <t xml:space="preserve"> </t>
    </r>
  </si>
  <si>
    <r>
      <t>Pay all until:</t>
    </r>
    <r>
      <rPr>
        <sz val="9"/>
        <color theme="1"/>
        <rFont val="Lato"/>
        <family val="2"/>
      </rPr>
      <t xml:space="preserve"> </t>
    </r>
  </si>
  <si>
    <t>AGREEMENT SUMMARY</t>
  </si>
  <si>
    <t>LOAN PURPOSE</t>
  </si>
  <si>
    <t>COMMUNICATION CHANNELS</t>
  </si>
  <si>
    <t>REPAYMENT EXPECTATIONS</t>
  </si>
  <si>
    <t>GRACE PERIODS</t>
  </si>
  <si>
    <t>STATUS</t>
  </si>
  <si>
    <t>DISCLAIMER</t>
  </si>
  <si>
    <t>This document is not legally binding for either party. It serves solely as a planning and transparency tool to support mutual understanding of the personal loan agreement.</t>
  </si>
  <si>
    <t>PERSONAL LOAN TRACKER</t>
  </si>
  <si>
    <t>COLLATERAL / SECURITY (IF ANY)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</si>
</sst>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164" formatCode="dd\-mmm\-yyyy"/>
    <numFmt numFmtId="165" formatCode="dd\ mmmm\ yyyy"/>
    <numFmt numFmtId="166" formatCode="0.0%"/>
  </numFmts>
  <fonts count="11"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9"/>
      <color theme="1"/>
      <name val="Lato"/>
      <family val="2"/>
    </font>
    <font>
      <sz val="9"/>
      <color theme="1"/>
      <name val="Lato"/>
      <family val="2"/>
    </font>
    <font>
      <sz val="8"/>
      <name val="Arial Narrow"/>
      <family val="2"/>
    </font>
    <font>
      <b/>
      <sz val="11"/>
      <color theme="9" tint="-0.249977111117893"/>
      <name val="Lato"/>
      <family val="2"/>
    </font>
    <font>
      <b/>
      <sz val="9"/>
      <color theme="9" tint="-0.249977111117893"/>
      <name val="Lato"/>
      <family val="2"/>
    </font>
    <font>
      <b/>
      <sz val="26"/>
      <color theme="1"/>
      <name val="Lato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Lato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/>
      <top style="thin">
        <color theme="0" tint="-0.14999847407452621"/>
      </top>
      <bottom style="medium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/>
  </cellStyleXfs>
  <cellXfs count="6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 indent="1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8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8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8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8" fontId="2" fillId="3" borderId="1" xfId="0" applyNumberFormat="1" applyFont="1" applyFill="1" applyBorder="1" applyAlignment="1">
      <alignment horizontal="center" vertical="center" wrapText="1"/>
    </xf>
    <xf numFmtId="8" fontId="2" fillId="3" borderId="2" xfId="0" applyNumberFormat="1" applyFont="1" applyFill="1" applyBorder="1" applyAlignment="1">
      <alignment horizontal="center" vertical="center" wrapText="1"/>
    </xf>
    <xf numFmtId="8" fontId="2" fillId="3" borderId="4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3" fillId="4" borderId="0" xfId="0" applyFont="1" applyFill="1" applyBorder="1" applyAlignment="1">
      <alignment horizontal="left" vertical="center" indent="1"/>
    </xf>
    <xf numFmtId="0" fontId="2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1"/>
    </xf>
    <xf numFmtId="165" fontId="2" fillId="2" borderId="3" xfId="0" applyNumberFormat="1" applyFont="1" applyFill="1" applyBorder="1" applyAlignment="1">
      <alignment horizontal="left" vertical="center" wrapText="1" indent="1"/>
    </xf>
    <xf numFmtId="166" fontId="2" fillId="2" borderId="3" xfId="0" applyNumberFormat="1" applyFont="1" applyFill="1" applyBorder="1" applyAlignment="1">
      <alignment horizontal="left" vertical="center" indent="1"/>
    </xf>
    <xf numFmtId="6" fontId="2" fillId="2" borderId="3" xfId="0" applyNumberFormat="1" applyFont="1" applyFill="1" applyBorder="1" applyAlignment="1">
      <alignment horizontal="left" vertical="center" indent="1"/>
    </xf>
    <xf numFmtId="0" fontId="10" fillId="6" borderId="0" xfId="0" applyFont="1" applyFill="1" applyAlignment="1">
      <alignment horizontal="left" vertical="center"/>
    </xf>
    <xf numFmtId="0" fontId="3" fillId="3" borderId="5" xfId="0" applyFont="1" applyFill="1" applyBorder="1" applyAlignment="1">
      <alignment horizontal="left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8" fontId="3" fillId="3" borderId="5" xfId="0" applyNumberFormat="1" applyFont="1" applyFill="1" applyBorder="1" applyAlignment="1">
      <alignment horizontal="center" vertical="center" wrapText="1"/>
    </xf>
    <xf numFmtId="8" fontId="2" fillId="3" borderId="5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6" fontId="2" fillId="2" borderId="11" xfId="0" applyNumberFormat="1" applyFont="1" applyFill="1" applyBorder="1" applyAlignment="1">
      <alignment horizontal="left" vertical="center" indent="1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left" vertical="center"/>
    </xf>
    <xf numFmtId="166" fontId="2" fillId="2" borderId="11" xfId="0" applyNumberFormat="1" applyFont="1" applyFill="1" applyBorder="1" applyAlignment="1">
      <alignment horizontal="left" vertical="center" indent="1"/>
    </xf>
    <xf numFmtId="165" fontId="2" fillId="2" borderId="11" xfId="0" applyNumberFormat="1" applyFont="1" applyFill="1" applyBorder="1" applyAlignment="1">
      <alignment horizontal="left" vertical="center" wrapText="1" indent="1"/>
    </xf>
    <xf numFmtId="0" fontId="1" fillId="3" borderId="0" xfId="0" applyFont="1" applyFill="1" applyBorder="1" applyAlignment="1">
      <alignment horizontal="lef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164" fontId="3" fillId="3" borderId="14" xfId="0" applyNumberFormat="1" applyFont="1" applyFill="1" applyBorder="1" applyAlignment="1">
      <alignment horizontal="center" vertical="center" wrapText="1"/>
    </xf>
    <xf numFmtId="8" fontId="3" fillId="3" borderId="14" xfId="0" applyNumberFormat="1" applyFont="1" applyFill="1" applyBorder="1" applyAlignment="1">
      <alignment horizontal="center" vertical="center" wrapText="1"/>
    </xf>
    <xf numFmtId="8" fontId="2" fillId="3" borderId="14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</cellXfs>
  <cellStyles count="3">
    <cellStyle name="Hyperlink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977118</xdr:colOff>
      <xdr:row>26</xdr:row>
      <xdr:rowOff>124264</xdr:rowOff>
    </xdr:from>
    <xdr:to>
      <xdr:col>4</xdr:col>
      <xdr:colOff>1758</xdr:colOff>
      <xdr:row>26</xdr:row>
      <xdr:rowOff>124264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2CA208A-6B02-5717-358F-40F0828CFE53}"/>
            </a:ext>
          </a:extLst>
        </xdr:cNvPr>
        <xdr:cNvCxnSpPr/>
      </xdr:nvCxnSpPr>
      <xdr:spPr>
        <a:xfrm flipV="1">
          <a:off x="1246749" y="6888479"/>
          <a:ext cx="2025747" cy="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868680</xdr:colOff>
      <xdr:row>26</xdr:row>
      <xdr:rowOff>106680</xdr:rowOff>
    </xdr:from>
    <xdr:to>
      <xdr:col>8</xdr:col>
      <xdr:colOff>0</xdr:colOff>
      <xdr:row>26</xdr:row>
      <xdr:rowOff>106680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23232997-4073-4F35-8DC3-5115E8458DFF}"/>
            </a:ext>
          </a:extLst>
        </xdr:cNvPr>
        <xdr:cNvCxnSpPr/>
      </xdr:nvCxnSpPr>
      <xdr:spPr>
        <a:xfrm flipV="1">
          <a:off x="5981700" y="5646420"/>
          <a:ext cx="1013460" cy="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582637</xdr:colOff>
      <xdr:row>30</xdr:row>
      <xdr:rowOff>124265</xdr:rowOff>
    </xdr:from>
    <xdr:to>
      <xdr:col>3</xdr:col>
      <xdr:colOff>917917</xdr:colOff>
      <xdr:row>30</xdr:row>
      <xdr:rowOff>124265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xmlns="" id="{1C759BBC-959F-4ED8-B948-E299156BB70A}"/>
            </a:ext>
          </a:extLst>
        </xdr:cNvPr>
        <xdr:cNvCxnSpPr/>
      </xdr:nvCxnSpPr>
      <xdr:spPr>
        <a:xfrm flipV="1">
          <a:off x="1977683" y="7509803"/>
          <a:ext cx="1273126" cy="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971257</xdr:colOff>
      <xdr:row>34</xdr:row>
      <xdr:rowOff>130126</xdr:rowOff>
    </xdr:from>
    <xdr:to>
      <xdr:col>3</xdr:col>
      <xdr:colOff>933743</xdr:colOff>
      <xdr:row>34</xdr:row>
      <xdr:rowOff>130126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xmlns="" id="{3C0B1994-FF7D-47BB-AB52-3BF9795C101A}"/>
            </a:ext>
          </a:extLst>
        </xdr:cNvPr>
        <xdr:cNvCxnSpPr/>
      </xdr:nvCxnSpPr>
      <xdr:spPr>
        <a:xfrm flipV="1">
          <a:off x="1240888" y="8136988"/>
          <a:ext cx="2025747" cy="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82062</xdr:colOff>
      <xdr:row>34</xdr:row>
      <xdr:rowOff>111369</xdr:rowOff>
    </xdr:from>
    <xdr:to>
      <xdr:col>7</xdr:col>
      <xdr:colOff>933743</xdr:colOff>
      <xdr:row>34</xdr:row>
      <xdr:rowOff>111369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xmlns="" id="{6ACB2499-BB36-49ED-9EDC-DDA833046B6A}"/>
            </a:ext>
          </a:extLst>
        </xdr:cNvPr>
        <xdr:cNvCxnSpPr/>
      </xdr:nvCxnSpPr>
      <xdr:spPr>
        <a:xfrm>
          <a:off x="6166339" y="8118231"/>
          <a:ext cx="851681" cy="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WORK%202026/Alexey%20Nikolayev%20-%20Debt%20Trackers/Credit%20Card/Credit%20Card%20Debt%20Tracker%20Template%20-%20TemplateLab.c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 Card Debt Tracker"/>
      <sheetName val="©"/>
    </sheetNames>
    <sheetDataSet>
      <sheetData sheetId="0">
        <row r="27">
          <cell r="B27">
            <v>1</v>
          </cell>
          <cell r="I27">
            <v>12245.208333333334</v>
          </cell>
        </row>
        <row r="28">
          <cell r="B28">
            <v>2</v>
          </cell>
          <cell r="I28">
            <v>11487.762586805557</v>
          </cell>
        </row>
        <row r="29">
          <cell r="B29">
            <v>3</v>
          </cell>
          <cell r="I29">
            <v>11222.426780418115</v>
          </cell>
        </row>
        <row r="30">
          <cell r="B30">
            <v>4</v>
          </cell>
          <cell r="I30">
            <v>10954.327059380803</v>
          </cell>
        </row>
        <row r="31">
          <cell r="B31">
            <v>5</v>
          </cell>
          <cell r="I31">
            <v>10183.43463291602</v>
          </cell>
        </row>
        <row r="32">
          <cell r="B32">
            <v>6</v>
          </cell>
          <cell r="I32">
            <v>9904.5120770088943</v>
          </cell>
        </row>
        <row r="33">
          <cell r="B33">
            <v>7</v>
          </cell>
          <cell r="I33">
            <v>9622.6840778110709</v>
          </cell>
        </row>
        <row r="34">
          <cell r="B34">
            <v>8</v>
          </cell>
          <cell r="I34">
            <v>9337.9203702882696</v>
          </cell>
        </row>
        <row r="35">
          <cell r="B35">
            <v>9</v>
          </cell>
          <cell r="I35">
            <v>8550.1903741454389</v>
          </cell>
        </row>
        <row r="36">
          <cell r="B36">
            <v>10</v>
          </cell>
          <cell r="I36">
            <v>8254.2548572094547</v>
          </cell>
        </row>
        <row r="37">
          <cell r="B37">
            <v>11</v>
          </cell>
          <cell r="I37">
            <v>7955.2366786387192</v>
          </cell>
        </row>
        <row r="38">
          <cell r="B38">
            <v>12</v>
          </cell>
          <cell r="I38">
            <v>7653.1037273745396</v>
          </cell>
        </row>
        <row r="39">
          <cell r="B39">
            <v>13</v>
          </cell>
          <cell r="I39">
            <v>7347.8235578680242</v>
          </cell>
        </row>
        <row r="40">
          <cell r="B40">
            <v>14</v>
          </cell>
          <cell r="I40">
            <v>7039.3633865958163</v>
          </cell>
        </row>
        <row r="41">
          <cell r="B41">
            <v>15</v>
          </cell>
          <cell r="I41">
            <v>6727.6900885395225</v>
          </cell>
        </row>
        <row r="42">
          <cell r="B42">
            <v>16</v>
          </cell>
          <cell r="I42">
            <v>6412.7701936284757</v>
          </cell>
        </row>
        <row r="43">
          <cell r="B43">
            <v>17</v>
          </cell>
          <cell r="I43">
            <v>6094.5698831454392</v>
          </cell>
        </row>
        <row r="44">
          <cell r="B44">
            <v>18</v>
          </cell>
          <cell r="I44">
            <v>5773.0549860948713</v>
          </cell>
        </row>
        <row r="45">
          <cell r="B45">
            <v>19</v>
          </cell>
          <cell r="I45">
            <v>5448.19097553336</v>
          </cell>
        </row>
        <row r="46">
          <cell r="B46">
            <v>20</v>
          </cell>
          <cell r="I46">
            <v>5119.9429648618325</v>
          </cell>
        </row>
        <row r="47">
          <cell r="B47">
            <v>21</v>
          </cell>
          <cell r="I47">
            <v>4788.275704079143</v>
          </cell>
        </row>
        <row r="48">
          <cell r="B48">
            <v>22</v>
          </cell>
          <cell r="I48">
            <v>4453.1535759966337</v>
          </cell>
        </row>
        <row r="49">
          <cell r="B49">
            <v>23</v>
          </cell>
          <cell r="I49">
            <v>4114.5405924132656</v>
          </cell>
        </row>
        <row r="50">
          <cell r="B50">
            <v>24</v>
          </cell>
          <cell r="I50">
            <v>3772.4003902509039</v>
          </cell>
        </row>
        <row r="51">
          <cell r="B51">
            <v>25</v>
          </cell>
          <cell r="I51">
            <v>3426.6962276493509</v>
          </cell>
        </row>
        <row r="52">
          <cell r="B52">
            <v>26</v>
          </cell>
          <cell r="I52">
            <v>3077.3909800206984</v>
          </cell>
        </row>
        <row r="53">
          <cell r="B53">
            <v>27</v>
          </cell>
          <cell r="I53">
            <v>2724.4471360625807</v>
          </cell>
        </row>
        <row r="54">
          <cell r="B54">
            <v>28</v>
          </cell>
          <cell r="I54">
            <v>2367.8267937298992</v>
          </cell>
        </row>
        <row r="55">
          <cell r="B55">
            <v>29</v>
          </cell>
          <cell r="I55">
            <v>2007.4916561645855</v>
          </cell>
        </row>
        <row r="56">
          <cell r="B56">
            <v>30</v>
          </cell>
          <cell r="I56">
            <v>1643.4030275829666</v>
          </cell>
        </row>
        <row r="57">
          <cell r="B57">
            <v>31</v>
          </cell>
          <cell r="I57">
            <v>1275.5218091202892</v>
          </cell>
        </row>
        <row r="58">
          <cell r="B58">
            <v>32</v>
          </cell>
          <cell r="I58">
            <v>903.80849463195887</v>
          </cell>
        </row>
        <row r="59">
          <cell r="B59">
            <v>33</v>
          </cell>
          <cell r="I59">
            <v>528.22316645104172</v>
          </cell>
        </row>
        <row r="60">
          <cell r="B60">
            <v>34</v>
          </cell>
          <cell r="I60">
            <v>148.72549110157343</v>
          </cell>
        </row>
        <row r="61">
          <cell r="B61">
            <v>35</v>
          </cell>
          <cell r="I61">
            <v>0</v>
          </cell>
        </row>
        <row r="62">
          <cell r="B62">
            <v>36</v>
          </cell>
          <cell r="I62" t="str">
            <v/>
          </cell>
        </row>
        <row r="63">
          <cell r="B63">
            <v>37</v>
          </cell>
          <cell r="I63" t="str">
            <v/>
          </cell>
        </row>
        <row r="64">
          <cell r="B64">
            <v>38</v>
          </cell>
          <cell r="I64" t="str">
            <v/>
          </cell>
        </row>
        <row r="65">
          <cell r="B65">
            <v>39</v>
          </cell>
          <cell r="I65" t="str">
            <v/>
          </cell>
        </row>
        <row r="66">
          <cell r="B66">
            <v>40</v>
          </cell>
          <cell r="I66" t="str">
            <v/>
          </cell>
        </row>
        <row r="67">
          <cell r="B67">
            <v>41</v>
          </cell>
          <cell r="I67" t="str">
            <v/>
          </cell>
        </row>
        <row r="68">
          <cell r="B68">
            <v>42</v>
          </cell>
          <cell r="I68" t="str">
            <v/>
          </cell>
        </row>
        <row r="69">
          <cell r="B69">
            <v>43</v>
          </cell>
          <cell r="I69" t="str">
            <v/>
          </cell>
        </row>
        <row r="70">
          <cell r="B70">
            <v>44</v>
          </cell>
          <cell r="I70" t="str">
            <v/>
          </cell>
        </row>
        <row r="71">
          <cell r="B71">
            <v>45</v>
          </cell>
          <cell r="I71" t="str">
            <v/>
          </cell>
        </row>
        <row r="72">
          <cell r="B72">
            <v>46</v>
          </cell>
          <cell r="I72" t="str">
            <v/>
          </cell>
        </row>
        <row r="73">
          <cell r="B73">
            <v>47</v>
          </cell>
          <cell r="I73" t="str">
            <v/>
          </cell>
        </row>
        <row r="74">
          <cell r="B74">
            <v>48</v>
          </cell>
          <cell r="I74" t="str">
            <v/>
          </cell>
        </row>
        <row r="75">
          <cell r="B75">
            <v>49</v>
          </cell>
          <cell r="I75" t="str">
            <v/>
          </cell>
        </row>
        <row r="76">
          <cell r="B76">
            <v>50</v>
          </cell>
          <cell r="I76" t="str">
            <v/>
          </cell>
        </row>
        <row r="77">
          <cell r="B77">
            <v>51</v>
          </cell>
          <cell r="I77" t="str">
            <v/>
          </cell>
        </row>
        <row r="78">
          <cell r="B78">
            <v>52</v>
          </cell>
          <cell r="I78" t="str">
            <v/>
          </cell>
        </row>
        <row r="79">
          <cell r="B79">
            <v>53</v>
          </cell>
          <cell r="I79" t="str">
            <v/>
          </cell>
        </row>
        <row r="80">
          <cell r="B80">
            <v>54</v>
          </cell>
          <cell r="I80" t="str">
            <v/>
          </cell>
        </row>
        <row r="81">
          <cell r="B81">
            <v>55</v>
          </cell>
          <cell r="I81" t="str">
            <v/>
          </cell>
        </row>
        <row r="82">
          <cell r="B82">
            <v>56</v>
          </cell>
          <cell r="I82" t="str">
            <v/>
          </cell>
        </row>
        <row r="83">
          <cell r="B83">
            <v>57</v>
          </cell>
          <cell r="I83" t="str">
            <v/>
          </cell>
        </row>
        <row r="84">
          <cell r="B84">
            <v>58</v>
          </cell>
          <cell r="I84" t="str">
            <v/>
          </cell>
        </row>
        <row r="85">
          <cell r="B85">
            <v>59</v>
          </cell>
          <cell r="I85" t="str">
            <v/>
          </cell>
        </row>
        <row r="86">
          <cell r="B86">
            <v>60</v>
          </cell>
          <cell r="I86" t="str">
            <v/>
          </cell>
        </row>
        <row r="87">
          <cell r="B87">
            <v>61</v>
          </cell>
          <cell r="I87" t="str">
            <v/>
          </cell>
        </row>
        <row r="88">
          <cell r="B88">
            <v>62</v>
          </cell>
          <cell r="I88" t="str">
            <v/>
          </cell>
        </row>
        <row r="89">
          <cell r="B89">
            <v>63</v>
          </cell>
          <cell r="I89" t="str">
            <v/>
          </cell>
        </row>
        <row r="90">
          <cell r="B90">
            <v>64</v>
          </cell>
          <cell r="I90" t="str">
            <v/>
          </cell>
        </row>
        <row r="91">
          <cell r="B91">
            <v>65</v>
          </cell>
          <cell r="I91" t="str">
            <v/>
          </cell>
        </row>
        <row r="92">
          <cell r="B92">
            <v>66</v>
          </cell>
          <cell r="I92" t="str">
            <v/>
          </cell>
        </row>
        <row r="93">
          <cell r="B93">
            <v>67</v>
          </cell>
          <cell r="I93" t="str">
            <v/>
          </cell>
        </row>
        <row r="94">
          <cell r="B94">
            <v>68</v>
          </cell>
          <cell r="I94" t="str">
            <v/>
          </cell>
        </row>
        <row r="95">
          <cell r="B95">
            <v>69</v>
          </cell>
          <cell r="I95" t="str">
            <v/>
          </cell>
        </row>
        <row r="96">
          <cell r="B96">
            <v>70</v>
          </cell>
          <cell r="I96" t="str">
            <v/>
          </cell>
        </row>
        <row r="97">
          <cell r="B97">
            <v>71</v>
          </cell>
          <cell r="I97" t="str">
            <v/>
          </cell>
        </row>
        <row r="98">
          <cell r="B98">
            <v>72</v>
          </cell>
          <cell r="I98" t="str">
            <v/>
          </cell>
        </row>
        <row r="99">
          <cell r="B99">
            <v>73</v>
          </cell>
          <cell r="I99" t="str">
            <v/>
          </cell>
        </row>
        <row r="100">
          <cell r="B100">
            <v>74</v>
          </cell>
          <cell r="I100" t="str">
            <v/>
          </cell>
        </row>
        <row r="101">
          <cell r="B101">
            <v>75</v>
          </cell>
          <cell r="I101" t="str">
            <v/>
          </cell>
        </row>
        <row r="102">
          <cell r="B102">
            <v>76</v>
          </cell>
          <cell r="I102" t="str">
            <v/>
          </cell>
        </row>
        <row r="103">
          <cell r="B103">
            <v>77</v>
          </cell>
          <cell r="I103" t="str">
            <v/>
          </cell>
        </row>
        <row r="104">
          <cell r="B104">
            <v>78</v>
          </cell>
          <cell r="I104" t="str">
            <v/>
          </cell>
        </row>
        <row r="105">
          <cell r="B105">
            <v>79</v>
          </cell>
          <cell r="I105" t="str">
            <v/>
          </cell>
        </row>
        <row r="106">
          <cell r="B106">
            <v>80</v>
          </cell>
          <cell r="I106" t="str">
            <v/>
          </cell>
        </row>
        <row r="107">
          <cell r="B107">
            <v>81</v>
          </cell>
          <cell r="I107" t="str">
            <v/>
          </cell>
        </row>
        <row r="108">
          <cell r="B108">
            <v>82</v>
          </cell>
          <cell r="I108" t="str">
            <v/>
          </cell>
        </row>
        <row r="109">
          <cell r="B109">
            <v>83</v>
          </cell>
          <cell r="I109" t="str">
            <v/>
          </cell>
        </row>
        <row r="110">
          <cell r="B110">
            <v>84</v>
          </cell>
          <cell r="I110" t="str">
            <v/>
          </cell>
        </row>
        <row r="111">
          <cell r="B111">
            <v>85</v>
          </cell>
          <cell r="I111" t="str">
            <v/>
          </cell>
        </row>
        <row r="112">
          <cell r="B112">
            <v>86</v>
          </cell>
          <cell r="I112" t="str">
            <v/>
          </cell>
        </row>
        <row r="113">
          <cell r="B113">
            <v>87</v>
          </cell>
          <cell r="I113" t="str">
            <v/>
          </cell>
        </row>
        <row r="114">
          <cell r="B114">
            <v>88</v>
          </cell>
          <cell r="I114" t="str">
            <v/>
          </cell>
        </row>
        <row r="115">
          <cell r="B115">
            <v>89</v>
          </cell>
          <cell r="I115" t="str">
            <v/>
          </cell>
        </row>
        <row r="116">
          <cell r="B116">
            <v>90</v>
          </cell>
          <cell r="I116" t="str">
            <v/>
          </cell>
        </row>
        <row r="117">
          <cell r="B117">
            <v>91</v>
          </cell>
          <cell r="I117" t="str">
            <v/>
          </cell>
        </row>
        <row r="118">
          <cell r="B118">
            <v>92</v>
          </cell>
          <cell r="I118" t="str">
            <v/>
          </cell>
        </row>
        <row r="119">
          <cell r="B119">
            <v>93</v>
          </cell>
          <cell r="I119" t="str">
            <v/>
          </cell>
        </row>
        <row r="120">
          <cell r="B120">
            <v>94</v>
          </cell>
          <cell r="I120" t="str">
            <v/>
          </cell>
        </row>
        <row r="121">
          <cell r="B121">
            <v>95</v>
          </cell>
          <cell r="I121" t="str">
            <v/>
          </cell>
        </row>
        <row r="122">
          <cell r="B122">
            <v>96</v>
          </cell>
          <cell r="I122" t="str">
            <v/>
          </cell>
        </row>
        <row r="123">
          <cell r="B123">
            <v>97</v>
          </cell>
          <cell r="I123" t="str">
            <v/>
          </cell>
        </row>
        <row r="124">
          <cell r="B124">
            <v>98</v>
          </cell>
          <cell r="I124" t="str">
            <v/>
          </cell>
        </row>
        <row r="125">
          <cell r="B125">
            <v>99</v>
          </cell>
          <cell r="I125" t="str">
            <v/>
          </cell>
        </row>
        <row r="126">
          <cell r="B126">
            <v>100</v>
          </cell>
          <cell r="I126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zoomScale="130" zoomScaleNormal="130" workbookViewId="0">
      <selection activeCell="K13" sqref="K13"/>
    </sheetView>
  </sheetViews>
  <sheetFormatPr defaultColWidth="9.3984375" defaultRowHeight="12"/>
  <cols>
    <col min="1" max="1" width="5.796875" style="1" customWidth="1"/>
    <col min="2" max="2" width="24.59765625" style="2" customWidth="1"/>
    <col min="3" max="8" width="20.3984375" style="1" customWidth="1"/>
    <col min="9" max="16384" width="9.3984375" style="1"/>
  </cols>
  <sheetData>
    <row r="1" spans="1:8" ht="31.9" customHeight="1">
      <c r="A1" s="41"/>
      <c r="B1" s="42" t="s">
        <v>23</v>
      </c>
      <c r="C1" s="42"/>
      <c r="D1" s="42"/>
      <c r="E1" s="42"/>
      <c r="F1" s="42"/>
      <c r="G1" s="42"/>
      <c r="H1" s="43"/>
    </row>
    <row r="2" spans="1:8" ht="25.15" customHeight="1">
      <c r="A2" s="44"/>
      <c r="B2" s="18"/>
      <c r="C2" s="19"/>
      <c r="D2" s="19"/>
      <c r="E2" s="19"/>
      <c r="F2" s="19"/>
      <c r="G2" s="19"/>
      <c r="H2" s="45"/>
    </row>
    <row r="3" spans="1:8" ht="15">
      <c r="A3" s="44"/>
      <c r="B3" s="46" t="s">
        <v>8</v>
      </c>
      <c r="C3" s="46"/>
      <c r="D3" s="46"/>
      <c r="E3" s="46"/>
      <c r="F3" s="46"/>
      <c r="G3" s="46"/>
      <c r="H3" s="47"/>
    </row>
    <row r="4" spans="1:8" ht="10.15" customHeight="1">
      <c r="A4" s="44"/>
      <c r="B4" s="18"/>
      <c r="C4" s="19"/>
      <c r="D4" s="19"/>
      <c r="E4" s="19"/>
      <c r="F4" s="19"/>
      <c r="G4" s="19"/>
      <c r="H4" s="45"/>
    </row>
    <row r="5" spans="1:8" ht="18" customHeight="1" thickBot="1">
      <c r="A5" s="44"/>
      <c r="B5" s="48" t="s">
        <v>9</v>
      </c>
      <c r="C5" s="30"/>
      <c r="D5" s="30"/>
      <c r="E5" s="19"/>
      <c r="F5" s="48" t="s">
        <v>12</v>
      </c>
      <c r="G5" s="33"/>
      <c r="H5" s="49"/>
    </row>
    <row r="6" spans="1:8" ht="7.9" customHeight="1">
      <c r="A6" s="44"/>
      <c r="B6" s="18"/>
      <c r="C6" s="50"/>
      <c r="D6" s="51"/>
      <c r="E6" s="19"/>
      <c r="F6" s="18"/>
      <c r="G6" s="48"/>
      <c r="H6" s="52"/>
    </row>
    <row r="7" spans="1:8" ht="18" customHeight="1" thickBot="1">
      <c r="A7" s="44"/>
      <c r="B7" s="48" t="s">
        <v>10</v>
      </c>
      <c r="C7" s="30"/>
      <c r="D7" s="30"/>
      <c r="E7" s="19"/>
      <c r="F7" s="48" t="s">
        <v>13</v>
      </c>
      <c r="G7" s="32">
        <v>0</v>
      </c>
      <c r="H7" s="53"/>
    </row>
    <row r="8" spans="1:8" ht="7.9" customHeight="1">
      <c r="A8" s="44"/>
      <c r="B8" s="18"/>
      <c r="C8" s="50"/>
      <c r="D8" s="50"/>
      <c r="E8" s="19"/>
      <c r="F8" s="18"/>
      <c r="G8" s="48"/>
      <c r="H8" s="52"/>
    </row>
    <row r="9" spans="1:8" ht="18" customHeight="1" thickBot="1">
      <c r="A9" s="44"/>
      <c r="B9" s="48" t="s">
        <v>11</v>
      </c>
      <c r="C9" s="31"/>
      <c r="D9" s="31"/>
      <c r="E9" s="19"/>
      <c r="F9" s="48" t="s">
        <v>14</v>
      </c>
      <c r="G9" s="31"/>
      <c r="H9" s="54"/>
    </row>
    <row r="10" spans="1:8" ht="25.15" customHeight="1">
      <c r="A10" s="44"/>
      <c r="B10" s="55"/>
      <c r="C10" s="19"/>
      <c r="D10" s="19"/>
      <c r="E10" s="19"/>
      <c r="F10" s="19"/>
      <c r="G10" s="19"/>
      <c r="H10" s="45"/>
    </row>
    <row r="11" spans="1:8" ht="18" customHeight="1">
      <c r="A11" s="44"/>
      <c r="B11" s="46" t="s">
        <v>7</v>
      </c>
      <c r="C11" s="46"/>
      <c r="D11" s="46"/>
      <c r="E11" s="46"/>
      <c r="F11" s="46"/>
      <c r="G11" s="46"/>
      <c r="H11" s="47"/>
    </row>
    <row r="12" spans="1:8" ht="10.15" customHeight="1">
      <c r="A12" s="44"/>
      <c r="B12" s="18"/>
      <c r="C12" s="19"/>
      <c r="D12" s="19"/>
      <c r="E12" s="19"/>
      <c r="F12" s="19"/>
      <c r="G12" s="19"/>
      <c r="H12" s="45"/>
    </row>
    <row r="13" spans="1:8" ht="29.45" customHeight="1">
      <c r="A13" s="44"/>
      <c r="B13" s="39" t="s">
        <v>2</v>
      </c>
      <c r="C13" s="40" t="s">
        <v>4</v>
      </c>
      <c r="D13" s="40" t="s">
        <v>3</v>
      </c>
      <c r="E13" s="40" t="s">
        <v>5</v>
      </c>
      <c r="F13" s="40" t="s">
        <v>6</v>
      </c>
      <c r="G13" s="40" t="s">
        <v>0</v>
      </c>
      <c r="H13" s="56" t="s">
        <v>1</v>
      </c>
    </row>
    <row r="14" spans="1:8" ht="18" customHeight="1">
      <c r="A14" s="44"/>
      <c r="B14" s="35"/>
      <c r="C14" s="36"/>
      <c r="D14" s="37"/>
      <c r="E14" s="36"/>
      <c r="F14" s="37"/>
      <c r="G14" s="38" t="str">
        <f>IF(ISBLANK(F14), "", G5*(1+G7)-F14)</f>
        <v/>
      </c>
      <c r="H14" s="57"/>
    </row>
    <row r="15" spans="1:8" ht="18" customHeight="1">
      <c r="A15" s="44"/>
      <c r="B15" s="35"/>
      <c r="C15" s="36"/>
      <c r="D15" s="37"/>
      <c r="E15" s="36"/>
      <c r="F15" s="37"/>
      <c r="G15" s="38" t="str">
        <f>IF(ISBLANK(F15), "", G14-F15)</f>
        <v/>
      </c>
      <c r="H15" s="57"/>
    </row>
    <row r="16" spans="1:8" ht="18" customHeight="1">
      <c r="A16" s="44"/>
      <c r="B16" s="35"/>
      <c r="C16" s="36"/>
      <c r="D16" s="37"/>
      <c r="E16" s="36"/>
      <c r="F16" s="37"/>
      <c r="G16" s="38" t="str">
        <f t="shared" ref="G16:G23" si="0">IF(ISBLANK(F16), "", G15-F16)</f>
        <v/>
      </c>
      <c r="H16" s="57"/>
    </row>
    <row r="17" spans="1:8" ht="18" customHeight="1">
      <c r="A17" s="44"/>
      <c r="B17" s="35"/>
      <c r="C17" s="36"/>
      <c r="D17" s="37"/>
      <c r="E17" s="36"/>
      <c r="F17" s="37"/>
      <c r="G17" s="38" t="str">
        <f t="shared" si="0"/>
        <v/>
      </c>
      <c r="H17" s="57"/>
    </row>
    <row r="18" spans="1:8" ht="18" customHeight="1">
      <c r="A18" s="44"/>
      <c r="B18" s="35"/>
      <c r="C18" s="36"/>
      <c r="D18" s="37"/>
      <c r="E18" s="36"/>
      <c r="F18" s="37"/>
      <c r="G18" s="38" t="str">
        <f t="shared" si="0"/>
        <v/>
      </c>
      <c r="H18" s="57"/>
    </row>
    <row r="19" spans="1:8" ht="18" customHeight="1">
      <c r="A19" s="44"/>
      <c r="B19" s="35"/>
      <c r="C19" s="36"/>
      <c r="D19" s="37"/>
      <c r="E19" s="36"/>
      <c r="F19" s="37"/>
      <c r="G19" s="38" t="str">
        <f t="shared" si="0"/>
        <v/>
      </c>
      <c r="H19" s="57"/>
    </row>
    <row r="20" spans="1:8" ht="18" customHeight="1" thickBot="1">
      <c r="A20" s="58"/>
      <c r="B20" s="59"/>
      <c r="C20" s="60"/>
      <c r="D20" s="61"/>
      <c r="E20" s="60"/>
      <c r="F20" s="61"/>
      <c r="G20" s="62" t="str">
        <f t="shared" si="0"/>
        <v/>
      </c>
      <c r="H20" s="63"/>
    </row>
    <row r="21" spans="1:8" ht="18" customHeight="1">
      <c r="A21" s="3"/>
      <c r="B21" s="6"/>
      <c r="C21" s="7"/>
      <c r="D21" s="8"/>
      <c r="E21" s="7"/>
      <c r="F21" s="8"/>
      <c r="G21" s="20" t="str">
        <f t="shared" si="0"/>
        <v/>
      </c>
      <c r="H21" s="9"/>
    </row>
    <row r="22" spans="1:8" ht="18" customHeight="1">
      <c r="A22" s="3"/>
      <c r="B22" s="10"/>
      <c r="C22" s="11"/>
      <c r="D22" s="12"/>
      <c r="E22" s="11"/>
      <c r="F22" s="12"/>
      <c r="G22" s="21" t="str">
        <f t="shared" si="0"/>
        <v/>
      </c>
      <c r="H22" s="13"/>
    </row>
    <row r="23" spans="1:8" ht="18" customHeight="1" thickBot="1">
      <c r="A23" s="3"/>
      <c r="B23" s="14"/>
      <c r="C23" s="15"/>
      <c r="D23" s="16"/>
      <c r="E23" s="15"/>
      <c r="F23" s="16"/>
      <c r="G23" s="22" t="str">
        <f t="shared" si="0"/>
        <v/>
      </c>
      <c r="H23" s="17"/>
    </row>
    <row r="24" spans="1:8" ht="25.15" customHeight="1">
      <c r="A24" s="3"/>
      <c r="B24" s="4"/>
      <c r="C24" s="3"/>
      <c r="D24" s="3"/>
      <c r="E24" s="3"/>
      <c r="F24" s="3"/>
      <c r="G24" s="3"/>
      <c r="H24" s="3"/>
    </row>
    <row r="25" spans="1:8" ht="18" customHeight="1">
      <c r="A25" s="3"/>
      <c r="B25" s="34" t="s">
        <v>15</v>
      </c>
      <c r="C25" s="34"/>
      <c r="D25" s="34"/>
      <c r="E25" s="34"/>
      <c r="F25" s="34"/>
      <c r="G25" s="34"/>
      <c r="H25" s="34"/>
    </row>
    <row r="26" spans="1:8" ht="10.15" customHeight="1">
      <c r="A26" s="3"/>
      <c r="B26" s="4"/>
      <c r="C26" s="3"/>
      <c r="D26" s="3"/>
      <c r="E26" s="3"/>
      <c r="F26" s="3"/>
      <c r="G26" s="3"/>
      <c r="H26" s="3"/>
    </row>
    <row r="27" spans="1:8" ht="18" customHeight="1">
      <c r="A27" s="3"/>
      <c r="B27" s="25" t="s">
        <v>16</v>
      </c>
      <c r="C27" s="25"/>
      <c r="D27" s="25"/>
      <c r="E27" s="3"/>
      <c r="F27" s="25" t="s">
        <v>17</v>
      </c>
      <c r="G27" s="25"/>
      <c r="H27" s="25"/>
    </row>
    <row r="28" spans="1:8" ht="3" customHeight="1">
      <c r="A28" s="3"/>
      <c r="B28" s="4"/>
      <c r="C28" s="3"/>
      <c r="D28" s="3"/>
      <c r="E28" s="3"/>
      <c r="F28" s="4"/>
      <c r="G28" s="3"/>
      <c r="H28" s="3"/>
    </row>
    <row r="29" spans="1:8" ht="18" customHeight="1">
      <c r="A29" s="3"/>
      <c r="B29" s="26"/>
      <c r="C29" s="26"/>
      <c r="D29" s="26"/>
      <c r="E29" s="3"/>
      <c r="F29" s="26"/>
      <c r="G29" s="26"/>
      <c r="H29" s="26"/>
    </row>
    <row r="30" spans="1:8" ht="10.15" customHeight="1">
      <c r="A30" s="3"/>
      <c r="B30" s="4"/>
      <c r="C30" s="3"/>
      <c r="D30" s="3"/>
      <c r="E30" s="3"/>
      <c r="F30" s="3"/>
      <c r="G30" s="3"/>
      <c r="H30" s="3"/>
    </row>
    <row r="31" spans="1:8" ht="18" customHeight="1">
      <c r="A31" s="3"/>
      <c r="B31" s="25" t="s">
        <v>18</v>
      </c>
      <c r="C31" s="25"/>
      <c r="D31" s="25"/>
      <c r="E31" s="3"/>
      <c r="F31" s="3"/>
      <c r="G31" s="3"/>
      <c r="H31" s="3"/>
    </row>
    <row r="32" spans="1:8" ht="3" customHeight="1">
      <c r="A32" s="3"/>
      <c r="B32" s="4"/>
      <c r="C32" s="3"/>
      <c r="D32" s="3"/>
      <c r="E32" s="3"/>
      <c r="F32" s="3"/>
      <c r="G32" s="3"/>
      <c r="H32" s="3"/>
    </row>
    <row r="33" spans="1:8" ht="18" customHeight="1">
      <c r="A33" s="3"/>
      <c r="B33" s="26"/>
      <c r="C33" s="26"/>
      <c r="D33" s="26"/>
      <c r="E33" s="26"/>
      <c r="F33" s="26"/>
      <c r="G33" s="26"/>
      <c r="H33" s="26"/>
    </row>
    <row r="34" spans="1:8" ht="10.15" customHeight="1">
      <c r="A34" s="3"/>
      <c r="B34" s="4"/>
      <c r="C34" s="3"/>
      <c r="D34" s="3"/>
      <c r="E34" s="3"/>
      <c r="F34" s="3"/>
      <c r="G34" s="3"/>
      <c r="H34" s="3"/>
    </row>
    <row r="35" spans="1:8" ht="18" customHeight="1">
      <c r="A35" s="3"/>
      <c r="B35" s="25" t="s">
        <v>19</v>
      </c>
      <c r="C35" s="25"/>
      <c r="D35" s="25"/>
      <c r="E35" s="3"/>
      <c r="F35" s="25" t="s">
        <v>24</v>
      </c>
      <c r="G35" s="25"/>
      <c r="H35" s="25"/>
    </row>
    <row r="36" spans="1:8" ht="3" customHeight="1">
      <c r="A36" s="3"/>
      <c r="B36" s="4"/>
      <c r="C36" s="3"/>
      <c r="D36" s="3"/>
      <c r="E36" s="3"/>
      <c r="F36" s="4"/>
      <c r="G36" s="3"/>
      <c r="H36" s="3"/>
    </row>
    <row r="37" spans="1:8" ht="18" customHeight="1">
      <c r="A37" s="3"/>
      <c r="B37" s="26"/>
      <c r="C37" s="26"/>
      <c r="D37" s="26"/>
      <c r="E37" s="3"/>
      <c r="F37" s="26"/>
      <c r="G37" s="26"/>
      <c r="H37" s="26"/>
    </row>
    <row r="38" spans="1:8" ht="25.15" customHeight="1">
      <c r="A38" s="3"/>
      <c r="B38" s="5"/>
      <c r="C38" s="3"/>
      <c r="D38" s="3"/>
      <c r="E38" s="3"/>
      <c r="F38" s="3"/>
      <c r="G38" s="3"/>
      <c r="H38" s="3"/>
    </row>
    <row r="39" spans="1:8" ht="18" customHeight="1">
      <c r="A39" s="3"/>
      <c r="B39" s="29" t="s">
        <v>20</v>
      </c>
      <c r="C39" s="29"/>
      <c r="D39" s="29"/>
      <c r="E39" s="29"/>
      <c r="F39" s="29"/>
      <c r="G39" s="29"/>
      <c r="H39" s="29"/>
    </row>
    <row r="40" spans="1:8" ht="10.15" customHeight="1">
      <c r="A40" s="3"/>
      <c r="B40" s="18"/>
      <c r="C40" s="19"/>
      <c r="D40" s="19"/>
      <c r="E40" s="19"/>
      <c r="F40" s="19"/>
      <c r="G40" s="19"/>
      <c r="H40" s="19"/>
    </row>
    <row r="41" spans="1:8" ht="18" customHeight="1">
      <c r="A41" s="3"/>
      <c r="B41" s="26"/>
      <c r="C41" s="26"/>
      <c r="D41" s="26"/>
      <c r="E41" s="26"/>
      <c r="F41" s="26"/>
      <c r="G41" s="26"/>
      <c r="H41" s="26"/>
    </row>
    <row r="42" spans="1:8" ht="25.15" customHeight="1">
      <c r="A42" s="3"/>
      <c r="B42" s="4"/>
      <c r="C42" s="3"/>
      <c r="D42" s="3"/>
      <c r="E42" s="3"/>
      <c r="F42" s="3"/>
      <c r="G42" s="3"/>
      <c r="H42" s="3"/>
    </row>
    <row r="43" spans="1:8" ht="7.9" customHeight="1">
      <c r="A43" s="23"/>
      <c r="B43" s="24"/>
      <c r="C43" s="23"/>
      <c r="D43" s="23"/>
      <c r="E43" s="23"/>
      <c r="F43" s="23"/>
      <c r="G43" s="23"/>
      <c r="H43" s="23"/>
    </row>
    <row r="44" spans="1:8" ht="18" customHeight="1">
      <c r="A44" s="23"/>
      <c r="B44" s="27" t="s">
        <v>21</v>
      </c>
      <c r="C44" s="27"/>
      <c r="D44" s="27"/>
      <c r="E44" s="27"/>
      <c r="F44" s="27"/>
      <c r="G44" s="27"/>
      <c r="H44" s="27"/>
    </row>
    <row r="45" spans="1:8" ht="26.45" customHeight="1">
      <c r="A45" s="23"/>
      <c r="B45" s="28" t="s">
        <v>22</v>
      </c>
      <c r="C45" s="28"/>
      <c r="D45" s="28"/>
      <c r="E45" s="28"/>
      <c r="F45" s="28"/>
      <c r="G45" s="28"/>
      <c r="H45" s="28"/>
    </row>
    <row r="46" spans="1:8" ht="13.15" customHeight="1">
      <c r="A46" s="23"/>
      <c r="B46" s="24"/>
      <c r="C46" s="23"/>
      <c r="D46" s="23"/>
      <c r="E46" s="23"/>
      <c r="F46" s="23"/>
      <c r="G46" s="23"/>
      <c r="H46" s="23"/>
    </row>
  </sheetData>
  <mergeCells count="24">
    <mergeCell ref="B41:H41"/>
    <mergeCell ref="B44:H44"/>
    <mergeCell ref="B45:H45"/>
    <mergeCell ref="B11:H11"/>
    <mergeCell ref="B3:H3"/>
    <mergeCell ref="B25:H25"/>
    <mergeCell ref="B39:H39"/>
    <mergeCell ref="B29:D29"/>
    <mergeCell ref="F29:H29"/>
    <mergeCell ref="B33:H33"/>
    <mergeCell ref="B37:D37"/>
    <mergeCell ref="F37:H37"/>
    <mergeCell ref="C5:D5"/>
    <mergeCell ref="C9:D9"/>
    <mergeCell ref="G9:H9"/>
    <mergeCell ref="G7:H7"/>
    <mergeCell ref="B1:H1"/>
    <mergeCell ref="F27:H27"/>
    <mergeCell ref="F35:H35"/>
    <mergeCell ref="B27:D27"/>
    <mergeCell ref="B31:D31"/>
    <mergeCell ref="B35:D35"/>
    <mergeCell ref="G5:H5"/>
    <mergeCell ref="C7:D7"/>
  </mergeCells>
  <phoneticPr fontId="4" type="noConversion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 Loan Tracker Template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Bratislav Milojevic</dc:creator>
  <cp:lastModifiedBy>cbs</cp:lastModifiedBy>
  <cp:lastPrinted>2026-01-11T22:39:17Z</cp:lastPrinted>
  <dcterms:created xsi:type="dcterms:W3CDTF">2026-01-11T21:03:26Z</dcterms:created>
  <dcterms:modified xsi:type="dcterms:W3CDTF">2026-03-04T20:58:33Z</dcterms:modified>
</cp:coreProperties>
</file>